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I:\RH Ildys\08 INSTANCES - ELECTIONS\IRP\01. INSTANCES\CSE\3 - CSE Année 2026\06. CSE - 26.05.2026\DOCUMENTS ANNEXES\"/>
    </mc:Choice>
  </mc:AlternateContent>
  <xr:revisionPtr revIDLastSave="0" documentId="8_{94C2AF37-AFB9-4852-87C4-39A36D57EA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70" i="1" l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AC64" i="1" s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H48" i="1" s="1"/>
  <c r="C46" i="1"/>
  <c r="B46" i="1"/>
  <c r="V34" i="1"/>
  <c r="C32" i="1"/>
  <c r="D32" i="1"/>
  <c r="E32" i="1"/>
  <c r="F32" i="1"/>
  <c r="G32" i="1"/>
  <c r="H32" i="1"/>
  <c r="I32" i="1"/>
  <c r="O34" i="1" s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AC34" i="1" s="1"/>
  <c r="X32" i="1"/>
  <c r="Y32" i="1"/>
  <c r="Z32" i="1"/>
  <c r="AA32" i="1"/>
  <c r="AB32" i="1"/>
  <c r="AC32" i="1"/>
  <c r="AD32" i="1"/>
  <c r="AJ34" i="1" s="1"/>
  <c r="AE32" i="1"/>
  <c r="AF32" i="1"/>
  <c r="AG32" i="1"/>
  <c r="AH32" i="1"/>
  <c r="AI32" i="1"/>
  <c r="AJ32" i="1"/>
  <c r="B32" i="1"/>
  <c r="H34" i="1" s="1"/>
  <c r="AH24" i="1"/>
  <c r="AG24" i="1"/>
  <c r="AF24" i="1"/>
  <c r="AE24" i="1"/>
  <c r="AJ26" i="1" s="1"/>
  <c r="AD24" i="1"/>
  <c r="AC24" i="1"/>
  <c r="AB24" i="1"/>
  <c r="Y24" i="1"/>
  <c r="X24" i="1"/>
  <c r="W24" i="1"/>
  <c r="AC26" i="1" s="1"/>
  <c r="V24" i="1"/>
  <c r="T24" i="1"/>
  <c r="S24" i="1"/>
  <c r="Q24" i="1"/>
  <c r="P24" i="1"/>
  <c r="V26" i="1" s="1"/>
  <c r="O24" i="1"/>
  <c r="N24" i="1"/>
  <c r="L24" i="1"/>
  <c r="K24" i="1"/>
  <c r="J24" i="1"/>
  <c r="I24" i="1"/>
  <c r="F24" i="1"/>
  <c r="E24" i="1"/>
  <c r="D24" i="1"/>
  <c r="C24" i="1"/>
  <c r="B24" i="1"/>
  <c r="H26" i="1" s="1"/>
  <c r="AH16" i="1"/>
  <c r="AG16" i="1"/>
  <c r="AF16" i="1"/>
  <c r="AE16" i="1"/>
  <c r="AD16" i="1"/>
  <c r="AA16" i="1"/>
  <c r="Z16" i="1"/>
  <c r="X16" i="1"/>
  <c r="W16" i="1"/>
  <c r="V16" i="1"/>
  <c r="U16" i="1"/>
  <c r="T16" i="1"/>
  <c r="S16" i="1"/>
  <c r="R16" i="1"/>
  <c r="Q16" i="1"/>
  <c r="P16" i="1"/>
  <c r="O16" i="1"/>
  <c r="M16" i="1"/>
  <c r="L16" i="1"/>
  <c r="K16" i="1"/>
  <c r="J16" i="1"/>
  <c r="I16" i="1"/>
  <c r="H16" i="1"/>
  <c r="G16" i="1"/>
  <c r="F16" i="1"/>
  <c r="E16" i="1"/>
  <c r="D16" i="1"/>
  <c r="C16" i="1"/>
  <c r="B16" i="1"/>
  <c r="AJ8" i="1"/>
  <c r="AI8" i="1"/>
  <c r="AF8" i="1"/>
  <c r="AE8" i="1"/>
  <c r="AD8" i="1"/>
  <c r="AC8" i="1"/>
  <c r="AB8" i="1"/>
  <c r="AA8" i="1"/>
  <c r="Z8" i="1"/>
  <c r="Y8" i="1"/>
  <c r="X8" i="1"/>
  <c r="W8" i="1"/>
  <c r="V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K35" i="1" l="1"/>
  <c r="AC56" i="1"/>
  <c r="AC48" i="1"/>
  <c r="AC10" i="1"/>
  <c r="AK11" i="1" s="1"/>
  <c r="O26" i="1"/>
  <c r="H72" i="1"/>
  <c r="V72" i="1"/>
  <c r="H18" i="1"/>
  <c r="V18" i="1"/>
  <c r="AK19" i="1" s="1"/>
  <c r="AJ18" i="1"/>
  <c r="H64" i="1"/>
  <c r="V64" i="1"/>
  <c r="H56" i="1"/>
  <c r="V56" i="1"/>
  <c r="AJ72" i="1"/>
  <c r="V48" i="1"/>
  <c r="H10" i="1"/>
  <c r="AJ64" i="1"/>
  <c r="O72" i="1"/>
  <c r="V10" i="1"/>
  <c r="AJ56" i="1"/>
  <c r="O64" i="1"/>
  <c r="AK27" i="1"/>
  <c r="AJ48" i="1"/>
  <c r="O56" i="1"/>
  <c r="AJ10" i="1"/>
  <c r="AC18" i="1"/>
  <c r="O48" i="1"/>
  <c r="AC72" i="1"/>
  <c r="O18" i="1"/>
  <c r="O10" i="1"/>
  <c r="AK65" i="1" l="1"/>
  <c r="AK73" i="1"/>
  <c r="AK57" i="1"/>
  <c r="AK49" i="1"/>
</calcChain>
</file>

<file path=xl/sharedStrings.xml><?xml version="1.0" encoding="utf-8"?>
<sst xmlns="http://schemas.openxmlformats.org/spreadsheetml/2006/main" count="93" uniqueCount="8">
  <si>
    <t>R</t>
  </si>
  <si>
    <t>RR</t>
  </si>
  <si>
    <t xml:space="preserve">Service Polyvalent loco neuro IDE </t>
  </si>
  <si>
    <t>LIGNE 1</t>
  </si>
  <si>
    <t>LIGNE 2</t>
  </si>
  <si>
    <t>LIGNE 3</t>
  </si>
  <si>
    <t>TOTAL 3 Lignes =  525 heures</t>
  </si>
  <si>
    <t>Service Polyvalent loco neuro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</si>
</sst>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h]:mm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10"/>
      <color rgb="FF0070C0"/>
      <name val="Arial"/>
      <family val="2"/>
    </font>
    <font>
      <b/>
      <sz val="9"/>
      <color rgb="FF0070C0"/>
      <name val="Arial"/>
      <family val="2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5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5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5" fontId="2" fillId="5" borderId="5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165" fontId="0" fillId="0" borderId="0" xfId="0" applyNumberFormat="1"/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9" fontId="0" fillId="0" borderId="0" xfId="0" applyNumberFormat="1"/>
    <xf numFmtId="164" fontId="3" fillId="2" borderId="4" xfId="0" applyNumberFormat="1" applyFont="1" applyFill="1" applyBorder="1" applyAlignment="1">
      <alignment horizontal="center" vertical="center" wrapText="1"/>
    </xf>
    <xf numFmtId="0" fontId="0" fillId="5" borderId="4" xfId="0" applyFill="1" applyBorder="1"/>
    <xf numFmtId="164" fontId="4" fillId="2" borderId="4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165" fontId="2" fillId="5" borderId="4" xfId="0" applyNumberFormat="1" applyFont="1" applyFill="1" applyBorder="1" applyAlignment="1">
      <alignment horizontal="center" vertical="center" wrapText="1"/>
    </xf>
    <xf numFmtId="0" fontId="0" fillId="5" borderId="12" xfId="0" applyFill="1" applyBorder="1"/>
    <xf numFmtId="165" fontId="2" fillId="5" borderId="12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Border="1"/>
    <xf numFmtId="0" fontId="0" fillId="2" borderId="4" xfId="0" applyFill="1" applyBorder="1"/>
    <xf numFmtId="0" fontId="0" fillId="2" borderId="12" xfId="0" applyFill="1" applyBorder="1"/>
    <xf numFmtId="164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0" fillId="4" borderId="4" xfId="0" applyFill="1" applyBorder="1"/>
    <xf numFmtId="165" fontId="2" fillId="4" borderId="4" xfId="0" applyNumberFormat="1" applyFont="1" applyFill="1" applyBorder="1" applyAlignment="1">
      <alignment horizontal="center" vertical="center" wrapText="1"/>
    </xf>
    <xf numFmtId="0" fontId="0" fillId="4" borderId="12" xfId="0" applyFill="1" applyBorder="1"/>
    <xf numFmtId="164" fontId="3" fillId="4" borderId="4" xfId="0" applyNumberFormat="1" applyFont="1" applyFill="1" applyBorder="1" applyAlignment="1">
      <alignment horizontal="center" vertical="center" wrapText="1"/>
    </xf>
    <xf numFmtId="165" fontId="2" fillId="4" borderId="12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6" borderId="6" xfId="0" applyFill="1" applyBorder="1" applyAlignment="1">
      <alignment horizontal="center" vertical="top" wrapText="1"/>
    </xf>
    <xf numFmtId="0" fontId="0" fillId="6" borderId="7" xfId="0" applyFill="1" applyBorder="1" applyAlignment="1">
      <alignment horizontal="center" vertical="top" wrapText="1"/>
    </xf>
    <xf numFmtId="0" fontId="0" fillId="6" borderId="8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3"/>
  <sheetViews>
    <sheetView tabSelected="1" workbookViewId="0">
      <selection activeCell="N2" sqref="N2"/>
    </sheetView>
  </sheetViews>
  <sheetFormatPr baseColWidth="10" defaultRowHeight="14.4" x14ac:dyDescent="0.3"/>
  <cols>
    <col min="2" max="36" width="5.6640625" customWidth="1"/>
    <col min="37" max="37" width="9" customWidth="1"/>
    <col min="38" max="38" width="5.6640625" customWidth="1"/>
    <col min="39" max="39" width="16.44140625" customWidth="1"/>
  </cols>
  <sheetData>
    <row r="1" spans="1:37" ht="15" thickBot="1" x14ac:dyDescent="0.35"/>
    <row r="2" spans="1:37" ht="21.6" thickBot="1" x14ac:dyDescent="0.45">
      <c r="B2" s="50" t="s">
        <v>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37" ht="15" thickBot="1" x14ac:dyDescent="0.35"/>
    <row r="4" spans="1:37" x14ac:dyDescent="0.3">
      <c r="B4" s="4">
        <v>0.28125</v>
      </c>
      <c r="C4" s="4">
        <v>0.28125</v>
      </c>
      <c r="D4" s="1">
        <v>0.55208333333333337</v>
      </c>
      <c r="E4" s="1"/>
      <c r="F4" s="1"/>
      <c r="G4" s="2">
        <v>0.375</v>
      </c>
      <c r="H4" s="3">
        <v>0.375</v>
      </c>
      <c r="I4" s="1">
        <v>0.55208333333333337</v>
      </c>
      <c r="J4" s="1">
        <v>0.55208333333333337</v>
      </c>
      <c r="K4" s="4"/>
      <c r="L4" s="4">
        <v>0.28125</v>
      </c>
      <c r="M4" s="4">
        <v>0.28125</v>
      </c>
      <c r="N4" s="1"/>
      <c r="O4" s="5"/>
      <c r="P4" s="4">
        <v>0.375</v>
      </c>
      <c r="Q4" s="4">
        <v>0.28125</v>
      </c>
      <c r="R4" s="4">
        <v>0.28125</v>
      </c>
      <c r="S4" s="1">
        <v>0.55208333333333337</v>
      </c>
      <c r="T4" s="1">
        <v>0.55208333333333337</v>
      </c>
      <c r="U4" s="1"/>
      <c r="V4" s="5"/>
      <c r="W4" s="4">
        <v>0.375</v>
      </c>
      <c r="X4" s="4">
        <v>0.28125</v>
      </c>
      <c r="Y4" s="1">
        <v>0.55208333333333337</v>
      </c>
      <c r="Z4" s="1">
        <v>0.55208333333333337</v>
      </c>
      <c r="AA4" s="1">
        <v>0.55208333333333337</v>
      </c>
      <c r="AB4" s="4"/>
      <c r="AC4" s="3"/>
      <c r="AD4" s="1">
        <v>0.55208333333333337</v>
      </c>
      <c r="AE4" s="4">
        <v>0.375</v>
      </c>
      <c r="AF4" s="1">
        <v>0.55208333333333337</v>
      </c>
      <c r="AG4" s="4"/>
      <c r="AH4" s="4"/>
      <c r="AI4" s="4">
        <v>0.375</v>
      </c>
      <c r="AJ4" s="3">
        <v>0.375</v>
      </c>
    </row>
    <row r="5" spans="1:37" x14ac:dyDescent="0.3">
      <c r="A5" t="s">
        <v>3</v>
      </c>
      <c r="B5" s="9">
        <v>0.5</v>
      </c>
      <c r="C5" s="9">
        <v>0.5</v>
      </c>
      <c r="D5" s="6">
        <v>0.88541666666666663</v>
      </c>
      <c r="E5" s="6"/>
      <c r="F5" s="6"/>
      <c r="G5" s="7">
        <v>0.52083333333333337</v>
      </c>
      <c r="H5" s="8">
        <v>0.52083333333333337</v>
      </c>
      <c r="I5" s="6">
        <v>0.88541666666666663</v>
      </c>
      <c r="J5" s="6">
        <v>0.88541666666666663</v>
      </c>
      <c r="K5" s="9"/>
      <c r="L5" s="9">
        <v>0.5</v>
      </c>
      <c r="M5" s="9">
        <v>0.5</v>
      </c>
      <c r="N5" s="6"/>
      <c r="O5" s="10"/>
      <c r="P5" s="9">
        <v>0.52083333333333337</v>
      </c>
      <c r="Q5" s="9">
        <v>0.5</v>
      </c>
      <c r="R5" s="9">
        <v>0.5</v>
      </c>
      <c r="S5" s="6">
        <v>0.88541666666666663</v>
      </c>
      <c r="T5" s="6">
        <v>0.88541666666666663</v>
      </c>
      <c r="U5" s="6"/>
      <c r="V5" s="10"/>
      <c r="W5" s="9">
        <v>0.52083333333333337</v>
      </c>
      <c r="X5" s="9">
        <v>0.5</v>
      </c>
      <c r="Y5" s="6">
        <v>0.88541666666666663</v>
      </c>
      <c r="Z5" s="6">
        <v>0.88541666666666663</v>
      </c>
      <c r="AA5" s="6">
        <v>0.88541666666666663</v>
      </c>
      <c r="AB5" s="9"/>
      <c r="AC5" s="8"/>
      <c r="AD5" s="6">
        <v>0.88541666666666663</v>
      </c>
      <c r="AE5" s="9">
        <v>0.52083333333333337</v>
      </c>
      <c r="AF5" s="6">
        <v>0.88541666666666663</v>
      </c>
      <c r="AG5" s="9"/>
      <c r="AH5" s="9"/>
      <c r="AI5" s="9">
        <v>0.52083333333333337</v>
      </c>
      <c r="AJ5" s="8">
        <v>0.52083333333333337</v>
      </c>
    </row>
    <row r="6" spans="1:37" x14ac:dyDescent="0.3">
      <c r="A6" s="31">
        <v>1</v>
      </c>
      <c r="B6" s="9">
        <v>0.52083333333333337</v>
      </c>
      <c r="C6" s="9">
        <v>0.52083333333333337</v>
      </c>
      <c r="D6" s="6"/>
      <c r="E6" s="6"/>
      <c r="F6" s="6"/>
      <c r="G6" s="7">
        <v>0.54166666666666663</v>
      </c>
      <c r="H6" s="8">
        <v>0.54166666666666663</v>
      </c>
      <c r="I6" s="6"/>
      <c r="J6" s="6"/>
      <c r="K6" s="9"/>
      <c r="L6" s="9">
        <v>0.52083333333333337</v>
      </c>
      <c r="M6" s="9">
        <v>0.52083333333333337</v>
      </c>
      <c r="N6" s="6"/>
      <c r="O6" s="10"/>
      <c r="P6" s="9">
        <v>0.54166666666666663</v>
      </c>
      <c r="Q6" s="9">
        <v>0.52083333333333337</v>
      </c>
      <c r="R6" s="9">
        <v>0.52083333333333337</v>
      </c>
      <c r="S6" s="6"/>
      <c r="T6" s="6"/>
      <c r="U6" s="6"/>
      <c r="V6" s="10"/>
      <c r="W6" s="9">
        <v>0.54166666666666663</v>
      </c>
      <c r="X6" s="9">
        <v>0.52083333333333337</v>
      </c>
      <c r="Y6" s="6"/>
      <c r="Z6" s="6"/>
      <c r="AA6" s="6"/>
      <c r="AB6" s="9"/>
      <c r="AC6" s="8"/>
      <c r="AD6" s="6"/>
      <c r="AE6" s="9">
        <v>0.54166666666666663</v>
      </c>
      <c r="AF6" s="6"/>
      <c r="AG6" s="9"/>
      <c r="AH6" s="9"/>
      <c r="AI6" s="9">
        <v>0.54166666666666663</v>
      </c>
      <c r="AJ6" s="8">
        <v>0.54166666666666663</v>
      </c>
    </row>
    <row r="7" spans="1:37" x14ac:dyDescent="0.3">
      <c r="B7" s="14">
        <v>0.59375</v>
      </c>
      <c r="C7" s="14">
        <v>0.59375</v>
      </c>
      <c r="D7" s="11"/>
      <c r="E7" s="11"/>
      <c r="F7" s="11"/>
      <c r="G7" s="12">
        <v>0.72916666666666663</v>
      </c>
      <c r="H7" s="13">
        <v>0.72916666666666663</v>
      </c>
      <c r="I7" s="11"/>
      <c r="J7" s="11"/>
      <c r="K7" s="14"/>
      <c r="L7" s="14">
        <v>0.59375</v>
      </c>
      <c r="M7" s="14">
        <v>0.59375</v>
      </c>
      <c r="N7" s="11"/>
      <c r="O7" s="15"/>
      <c r="P7" s="14">
        <v>0.6875</v>
      </c>
      <c r="Q7" s="14">
        <v>0.59375</v>
      </c>
      <c r="R7" s="14">
        <v>0.59375</v>
      </c>
      <c r="S7" s="11"/>
      <c r="T7" s="11"/>
      <c r="U7" s="11"/>
      <c r="V7" s="15"/>
      <c r="W7" s="14">
        <v>0.6875</v>
      </c>
      <c r="X7" s="14">
        <v>0.59375</v>
      </c>
      <c r="Y7" s="11"/>
      <c r="Z7" s="11"/>
      <c r="AA7" s="11"/>
      <c r="AB7" s="14"/>
      <c r="AC7" s="13"/>
      <c r="AD7" s="11"/>
      <c r="AE7" s="14">
        <v>0.6875</v>
      </c>
      <c r="AF7" s="11"/>
      <c r="AG7" s="14"/>
      <c r="AH7" s="14"/>
      <c r="AI7" s="14">
        <v>0.72916666666666663</v>
      </c>
      <c r="AJ7" s="13">
        <v>0.72916666666666663</v>
      </c>
    </row>
    <row r="8" spans="1:37" x14ac:dyDescent="0.3">
      <c r="B8" s="16">
        <f t="shared" ref="B8:AF8" si="0">(B5-B4)+(B7-B6)</f>
        <v>0.29166666666666663</v>
      </c>
      <c r="C8" s="16">
        <f t="shared" si="0"/>
        <v>0.29166666666666663</v>
      </c>
      <c r="D8" s="16">
        <f t="shared" si="0"/>
        <v>0.33333333333333326</v>
      </c>
      <c r="E8" s="16">
        <f t="shared" si="0"/>
        <v>0</v>
      </c>
      <c r="F8" s="16">
        <f t="shared" si="0"/>
        <v>0</v>
      </c>
      <c r="G8" s="16">
        <f t="shared" si="0"/>
        <v>0.33333333333333337</v>
      </c>
      <c r="H8" s="17">
        <f t="shared" si="0"/>
        <v>0.33333333333333337</v>
      </c>
      <c r="I8" s="16">
        <f t="shared" si="0"/>
        <v>0.33333333333333326</v>
      </c>
      <c r="J8" s="16">
        <f t="shared" si="0"/>
        <v>0.33333333333333326</v>
      </c>
      <c r="K8" s="16">
        <f t="shared" si="0"/>
        <v>0</v>
      </c>
      <c r="L8" s="16">
        <f t="shared" si="0"/>
        <v>0.29166666666666663</v>
      </c>
      <c r="M8" s="16">
        <f t="shared" si="0"/>
        <v>0.29166666666666663</v>
      </c>
      <c r="N8" s="16">
        <f t="shared" si="0"/>
        <v>0</v>
      </c>
      <c r="O8" s="18">
        <f t="shared" si="0"/>
        <v>0</v>
      </c>
      <c r="P8" s="16">
        <f t="shared" si="0"/>
        <v>0.29166666666666674</v>
      </c>
      <c r="Q8" s="16">
        <f t="shared" si="0"/>
        <v>0.29166666666666663</v>
      </c>
      <c r="R8" s="16">
        <f t="shared" si="0"/>
        <v>0.29166666666666663</v>
      </c>
      <c r="S8" s="16">
        <f t="shared" si="0"/>
        <v>0.33333333333333326</v>
      </c>
      <c r="T8" s="16">
        <f t="shared" si="0"/>
        <v>0.33333333333333326</v>
      </c>
      <c r="U8" s="16"/>
      <c r="V8" s="18">
        <f t="shared" si="0"/>
        <v>0</v>
      </c>
      <c r="W8" s="16">
        <f t="shared" si="0"/>
        <v>0.29166666666666674</v>
      </c>
      <c r="X8" s="16">
        <f t="shared" si="0"/>
        <v>0.29166666666666663</v>
      </c>
      <c r="Y8" s="16">
        <f t="shared" si="0"/>
        <v>0.33333333333333326</v>
      </c>
      <c r="Z8" s="16">
        <f t="shared" si="0"/>
        <v>0.33333333333333326</v>
      </c>
      <c r="AA8" s="16">
        <f t="shared" si="0"/>
        <v>0.33333333333333326</v>
      </c>
      <c r="AB8" s="16">
        <f t="shared" si="0"/>
        <v>0</v>
      </c>
      <c r="AC8" s="17">
        <f t="shared" si="0"/>
        <v>0</v>
      </c>
      <c r="AD8" s="16">
        <f t="shared" si="0"/>
        <v>0.33333333333333326</v>
      </c>
      <c r="AE8" s="16">
        <f t="shared" si="0"/>
        <v>0.29166666666666674</v>
      </c>
      <c r="AF8" s="16">
        <f t="shared" si="0"/>
        <v>0.33333333333333326</v>
      </c>
      <c r="AG8" s="16"/>
      <c r="AH8" s="16"/>
      <c r="AI8" s="16">
        <f t="shared" ref="AI8:AJ8" si="1">(AI5-AI4)+(AI7-AI6)</f>
        <v>0.33333333333333337</v>
      </c>
      <c r="AJ8" s="17">
        <f t="shared" si="1"/>
        <v>0.33333333333333337</v>
      </c>
    </row>
    <row r="9" spans="1:37" x14ac:dyDescent="0.3">
      <c r="B9" s="19"/>
      <c r="C9" s="19"/>
      <c r="D9" s="19"/>
      <c r="E9" s="19" t="s">
        <v>0</v>
      </c>
      <c r="F9" s="19" t="s">
        <v>0</v>
      </c>
      <c r="G9" s="19"/>
      <c r="H9" s="20"/>
      <c r="I9" s="19"/>
      <c r="J9" s="19"/>
      <c r="K9" s="21" t="s">
        <v>1</v>
      </c>
      <c r="L9" s="19"/>
      <c r="M9" s="19"/>
      <c r="N9" s="19" t="s">
        <v>0</v>
      </c>
      <c r="O9" s="20" t="s">
        <v>0</v>
      </c>
      <c r="P9" s="19"/>
      <c r="Q9" s="19"/>
      <c r="R9" s="19"/>
      <c r="S9" s="19"/>
      <c r="T9" s="19"/>
      <c r="U9" s="19" t="s">
        <v>0</v>
      </c>
      <c r="V9" s="20" t="s">
        <v>0</v>
      </c>
      <c r="W9" s="19"/>
      <c r="X9" s="19"/>
      <c r="Y9" s="19"/>
      <c r="Z9" s="19"/>
      <c r="AA9" s="19"/>
      <c r="AB9" s="19" t="s">
        <v>0</v>
      </c>
      <c r="AC9" s="20" t="s">
        <v>0</v>
      </c>
      <c r="AD9" s="19"/>
      <c r="AE9" s="19"/>
      <c r="AF9" s="21"/>
      <c r="AG9" s="19" t="s">
        <v>0</v>
      </c>
      <c r="AH9" s="19" t="s">
        <v>0</v>
      </c>
      <c r="AI9" s="19"/>
      <c r="AJ9" s="20"/>
    </row>
    <row r="10" spans="1:37" x14ac:dyDescent="0.3">
      <c r="B10" s="19"/>
      <c r="C10" s="19"/>
      <c r="D10" s="19"/>
      <c r="E10" s="22"/>
      <c r="F10" s="22"/>
      <c r="G10" s="22"/>
      <c r="H10" s="23">
        <f>B8+C8+D8+E8+F8+G8+H8</f>
        <v>1.5833333333333335</v>
      </c>
      <c r="I10" s="22"/>
      <c r="J10" s="22"/>
      <c r="K10" s="22"/>
      <c r="L10" s="22"/>
      <c r="M10" s="22"/>
      <c r="N10" s="22"/>
      <c r="O10" s="23">
        <f>I8+J8+K8+L8+M8+N8+O8</f>
        <v>1.2499999999999998</v>
      </c>
      <c r="P10" s="22"/>
      <c r="Q10" s="22"/>
      <c r="R10" s="22"/>
      <c r="S10" s="22"/>
      <c r="T10" s="22"/>
      <c r="U10" s="22"/>
      <c r="V10" s="23">
        <f>P8+Q8+R8+S8+T8+U8+V8</f>
        <v>1.5416666666666665</v>
      </c>
      <c r="W10" s="22"/>
      <c r="X10" s="22"/>
      <c r="Y10" s="22"/>
      <c r="Z10" s="22"/>
      <c r="AA10" s="22"/>
      <c r="AB10" s="22"/>
      <c r="AC10" s="23">
        <f>W8+X8+Y8+Z8+AA8+AB8+AC8</f>
        <v>1.5833333333333333</v>
      </c>
      <c r="AD10" s="22"/>
      <c r="AE10" s="22"/>
      <c r="AF10" s="22"/>
      <c r="AG10" s="22"/>
      <c r="AH10" s="22"/>
      <c r="AI10" s="22"/>
      <c r="AJ10" s="23">
        <f>AD8+AE8+AF8+AG8+AH8+AI8+AJ8</f>
        <v>1.625</v>
      </c>
    </row>
    <row r="11" spans="1:37" ht="15" thickBot="1" x14ac:dyDescent="0.35">
      <c r="B11" s="24"/>
      <c r="C11" s="24"/>
      <c r="D11" s="24"/>
      <c r="E11" s="24"/>
      <c r="F11" s="24"/>
      <c r="G11" s="24"/>
      <c r="H11" s="25"/>
      <c r="I11" s="24"/>
      <c r="J11" s="24"/>
      <c r="K11" s="24"/>
      <c r="L11" s="24"/>
      <c r="M11" s="24"/>
      <c r="N11" s="24"/>
      <c r="O11" s="25"/>
      <c r="P11" s="24"/>
      <c r="Q11" s="24"/>
      <c r="R11" s="24"/>
      <c r="S11" s="24"/>
      <c r="T11" s="24"/>
      <c r="U11" s="24"/>
      <c r="V11" s="25"/>
      <c r="W11" s="24"/>
      <c r="X11" s="24"/>
      <c r="Y11" s="24"/>
      <c r="Z11" s="24"/>
      <c r="AA11" s="24"/>
      <c r="AB11" s="24"/>
      <c r="AC11" s="25"/>
      <c r="AD11" s="24"/>
      <c r="AE11" s="24"/>
      <c r="AF11" s="24"/>
      <c r="AG11" s="24"/>
      <c r="AH11" s="24"/>
      <c r="AI11" s="24"/>
      <c r="AJ11" s="25"/>
      <c r="AK11" s="26">
        <f>SUM(H10+O10+V10+AC10+AJ10)</f>
        <v>7.583333333333333</v>
      </c>
    </row>
    <row r="12" spans="1:37" x14ac:dyDescent="0.3">
      <c r="B12" s="1">
        <v>0.55208333333333337</v>
      </c>
      <c r="C12" s="1">
        <v>0.55208333333333337</v>
      </c>
      <c r="D12" s="4"/>
      <c r="E12" s="4">
        <v>0.28125</v>
      </c>
      <c r="F12" s="4">
        <v>0.28125</v>
      </c>
      <c r="G12" s="1"/>
      <c r="H12" s="5"/>
      <c r="I12" s="4">
        <v>0.28125</v>
      </c>
      <c r="J12" s="4">
        <v>0.375</v>
      </c>
      <c r="K12" s="4">
        <v>0.28125</v>
      </c>
      <c r="L12" s="1">
        <v>0.55208333333333337</v>
      </c>
      <c r="M12" s="1">
        <v>0.55208333333333337</v>
      </c>
      <c r="N12" s="1"/>
      <c r="O12" s="5"/>
      <c r="P12" s="1">
        <v>0.55208333333333337</v>
      </c>
      <c r="Q12" s="4">
        <v>0.375</v>
      </c>
      <c r="R12" s="1">
        <v>0.55208333333333337</v>
      </c>
      <c r="S12" s="1"/>
      <c r="T12" s="1"/>
      <c r="U12" s="2">
        <v>0.375</v>
      </c>
      <c r="V12" s="3">
        <v>0.375</v>
      </c>
      <c r="W12" s="1">
        <v>0.55208333333333337</v>
      </c>
      <c r="X12" s="1">
        <v>0.55208333333333337</v>
      </c>
      <c r="Y12" s="4"/>
      <c r="Z12" s="4">
        <v>0.28125</v>
      </c>
      <c r="AA12" s="4">
        <v>0.28125</v>
      </c>
      <c r="AB12" s="1"/>
      <c r="AC12" s="5"/>
      <c r="AD12" s="4">
        <v>0.375</v>
      </c>
      <c r="AE12" s="4">
        <v>0.28125</v>
      </c>
      <c r="AF12" s="4">
        <v>0.28125</v>
      </c>
      <c r="AG12" s="4">
        <v>0.375</v>
      </c>
      <c r="AH12" s="4">
        <v>0.375</v>
      </c>
      <c r="AI12" s="4"/>
      <c r="AJ12" s="3"/>
    </row>
    <row r="13" spans="1:37" x14ac:dyDescent="0.3">
      <c r="A13" t="s">
        <v>4</v>
      </c>
      <c r="B13" s="6">
        <v>0.88541666666666663</v>
      </c>
      <c r="C13" s="6">
        <v>0.88541666666666663</v>
      </c>
      <c r="D13" s="9"/>
      <c r="E13" s="9">
        <v>0.5</v>
      </c>
      <c r="F13" s="9">
        <v>0.5</v>
      </c>
      <c r="G13" s="6"/>
      <c r="H13" s="10"/>
      <c r="I13" s="9">
        <v>0.5</v>
      </c>
      <c r="J13" s="9">
        <v>0.52083333333333337</v>
      </c>
      <c r="K13" s="9">
        <v>0.5</v>
      </c>
      <c r="L13" s="6">
        <v>0.88541666666666663</v>
      </c>
      <c r="M13" s="6">
        <v>0.88541666666666663</v>
      </c>
      <c r="N13" s="6"/>
      <c r="O13" s="10"/>
      <c r="P13" s="6">
        <v>0.88541666666666663</v>
      </c>
      <c r="Q13" s="9">
        <v>0.52083333333333337</v>
      </c>
      <c r="R13" s="6">
        <v>0.88541666666666663</v>
      </c>
      <c r="S13" s="6"/>
      <c r="T13" s="6"/>
      <c r="U13" s="7">
        <v>0.52083333333333337</v>
      </c>
      <c r="V13" s="8">
        <v>0.52083333333333337</v>
      </c>
      <c r="W13" s="6">
        <v>0.88541666666666663</v>
      </c>
      <c r="X13" s="6">
        <v>0.88541666666666663</v>
      </c>
      <c r="Y13" s="9"/>
      <c r="Z13" s="9">
        <v>0.5</v>
      </c>
      <c r="AA13" s="9">
        <v>0.5</v>
      </c>
      <c r="AB13" s="6"/>
      <c r="AC13" s="10"/>
      <c r="AD13" s="9">
        <v>0.52083333333333337</v>
      </c>
      <c r="AE13" s="9">
        <v>0.5</v>
      </c>
      <c r="AF13" s="9">
        <v>0.5</v>
      </c>
      <c r="AG13" s="9">
        <v>0.52083333333333337</v>
      </c>
      <c r="AH13" s="9">
        <v>0.52083333333333337</v>
      </c>
      <c r="AI13" s="9"/>
      <c r="AJ13" s="8"/>
    </row>
    <row r="14" spans="1:37" x14ac:dyDescent="0.3">
      <c r="A14" s="31">
        <v>1</v>
      </c>
      <c r="B14" s="6"/>
      <c r="C14" s="6"/>
      <c r="D14" s="9"/>
      <c r="E14" s="9">
        <v>0.52083333333333337</v>
      </c>
      <c r="F14" s="9">
        <v>0.52083333333333337</v>
      </c>
      <c r="G14" s="6"/>
      <c r="H14" s="10"/>
      <c r="I14" s="9">
        <v>0.52083333333333337</v>
      </c>
      <c r="J14" s="9">
        <v>0.54166666666666663</v>
      </c>
      <c r="K14" s="9">
        <v>0.52083333333333337</v>
      </c>
      <c r="L14" s="6"/>
      <c r="M14" s="6"/>
      <c r="N14" s="6"/>
      <c r="O14" s="10"/>
      <c r="P14" s="6"/>
      <c r="Q14" s="9">
        <v>0.54166666666666663</v>
      </c>
      <c r="R14" s="6"/>
      <c r="S14" s="6"/>
      <c r="T14" s="6"/>
      <c r="U14" s="7">
        <v>0.54166666666666663</v>
      </c>
      <c r="V14" s="8">
        <v>0.54166666666666663</v>
      </c>
      <c r="W14" s="6"/>
      <c r="X14" s="6"/>
      <c r="Y14" s="9"/>
      <c r="Z14" s="9">
        <v>0.52083333333333337</v>
      </c>
      <c r="AA14" s="9">
        <v>0.52083333333333337</v>
      </c>
      <c r="AB14" s="6"/>
      <c r="AC14" s="10"/>
      <c r="AD14" s="9">
        <v>0.54166666666666663</v>
      </c>
      <c r="AE14" s="9">
        <v>0.52083333333333337</v>
      </c>
      <c r="AF14" s="9">
        <v>0.52083333333333337</v>
      </c>
      <c r="AG14" s="9">
        <v>0.54166666666666663</v>
      </c>
      <c r="AH14" s="9">
        <v>0.54166666666666663</v>
      </c>
      <c r="AI14" s="9"/>
      <c r="AJ14" s="8"/>
    </row>
    <row r="15" spans="1:37" x14ac:dyDescent="0.3">
      <c r="B15" s="11"/>
      <c r="C15" s="11"/>
      <c r="D15" s="14"/>
      <c r="E15" s="14">
        <v>0.59375</v>
      </c>
      <c r="F15" s="14">
        <v>0.59375</v>
      </c>
      <c r="G15" s="11"/>
      <c r="H15" s="15"/>
      <c r="I15" s="14">
        <v>0.59375</v>
      </c>
      <c r="J15" s="14">
        <v>0.6875</v>
      </c>
      <c r="K15" s="14">
        <v>0.59375</v>
      </c>
      <c r="L15" s="11"/>
      <c r="M15" s="11"/>
      <c r="N15" s="11"/>
      <c r="O15" s="15"/>
      <c r="P15" s="11"/>
      <c r="Q15" s="14">
        <v>0.6875</v>
      </c>
      <c r="R15" s="11"/>
      <c r="S15" s="11"/>
      <c r="T15" s="11"/>
      <c r="U15" s="12">
        <v>0.72916666666666663</v>
      </c>
      <c r="V15" s="13">
        <v>0.72916666666666663</v>
      </c>
      <c r="W15" s="11"/>
      <c r="X15" s="11"/>
      <c r="Y15" s="14"/>
      <c r="Z15" s="14">
        <v>0.59375</v>
      </c>
      <c r="AA15" s="14">
        <v>0.59375</v>
      </c>
      <c r="AB15" s="11"/>
      <c r="AC15" s="15"/>
      <c r="AD15" s="14">
        <v>0.6875</v>
      </c>
      <c r="AE15" s="14">
        <v>0.59375</v>
      </c>
      <c r="AF15" s="14">
        <v>0.59375</v>
      </c>
      <c r="AG15" s="14">
        <v>0.6875</v>
      </c>
      <c r="AH15" s="14">
        <v>0.6875</v>
      </c>
      <c r="AI15" s="14"/>
      <c r="AJ15" s="13"/>
    </row>
    <row r="16" spans="1:37" x14ac:dyDescent="0.3">
      <c r="B16" s="16">
        <f t="shared" ref="B16:M16" si="2">(B13-B12)+(B15-B14)</f>
        <v>0.33333333333333326</v>
      </c>
      <c r="C16" s="16">
        <f t="shared" si="2"/>
        <v>0.33333333333333326</v>
      </c>
      <c r="D16" s="16">
        <f t="shared" si="2"/>
        <v>0</v>
      </c>
      <c r="E16" s="16">
        <f t="shared" si="2"/>
        <v>0.29166666666666663</v>
      </c>
      <c r="F16" s="16">
        <f t="shared" si="2"/>
        <v>0.29166666666666663</v>
      </c>
      <c r="G16" s="16">
        <f t="shared" si="2"/>
        <v>0</v>
      </c>
      <c r="H16" s="18">
        <f t="shared" si="2"/>
        <v>0</v>
      </c>
      <c r="I16" s="16">
        <f t="shared" si="2"/>
        <v>0.29166666666666663</v>
      </c>
      <c r="J16" s="16">
        <f t="shared" si="2"/>
        <v>0.29166666666666674</v>
      </c>
      <c r="K16" s="16">
        <f t="shared" si="2"/>
        <v>0.29166666666666663</v>
      </c>
      <c r="L16" s="16">
        <f t="shared" si="2"/>
        <v>0.33333333333333326</v>
      </c>
      <c r="M16" s="16">
        <f t="shared" si="2"/>
        <v>0.33333333333333326</v>
      </c>
      <c r="N16" s="16"/>
      <c r="O16" s="18">
        <f t="shared" ref="O16:X16" si="3">(O13-O12)+(O15-O14)</f>
        <v>0</v>
      </c>
      <c r="P16" s="16">
        <f t="shared" si="3"/>
        <v>0.33333333333333326</v>
      </c>
      <c r="Q16" s="16">
        <f t="shared" si="3"/>
        <v>0.29166666666666674</v>
      </c>
      <c r="R16" s="16">
        <f t="shared" si="3"/>
        <v>0.33333333333333326</v>
      </c>
      <c r="S16" s="16">
        <f t="shared" si="3"/>
        <v>0</v>
      </c>
      <c r="T16" s="16">
        <f t="shared" si="3"/>
        <v>0</v>
      </c>
      <c r="U16" s="16">
        <f t="shared" si="3"/>
        <v>0.33333333333333337</v>
      </c>
      <c r="V16" s="17">
        <f t="shared" si="3"/>
        <v>0.33333333333333337</v>
      </c>
      <c r="W16" s="16">
        <f t="shared" si="3"/>
        <v>0.33333333333333326</v>
      </c>
      <c r="X16" s="16">
        <f t="shared" si="3"/>
        <v>0.33333333333333326</v>
      </c>
      <c r="Y16" s="16"/>
      <c r="Z16" s="16">
        <f t="shared" ref="Z16:AA16" si="4">(Z13-Z12)+(Z15-Z14)</f>
        <v>0.29166666666666663</v>
      </c>
      <c r="AA16" s="16">
        <f t="shared" si="4"/>
        <v>0.29166666666666663</v>
      </c>
      <c r="AB16" s="16"/>
      <c r="AC16" s="18"/>
      <c r="AD16" s="16">
        <f t="shared" ref="AD16:AH16" si="5">(AD13-AD12)+(AD15-AD14)</f>
        <v>0.29166666666666674</v>
      </c>
      <c r="AE16" s="16">
        <f t="shared" si="5"/>
        <v>0.29166666666666663</v>
      </c>
      <c r="AF16" s="16">
        <f t="shared" si="5"/>
        <v>0.29166666666666663</v>
      </c>
      <c r="AG16" s="16">
        <f t="shared" si="5"/>
        <v>0.29166666666666674</v>
      </c>
      <c r="AH16" s="16">
        <f t="shared" si="5"/>
        <v>0.29166666666666674</v>
      </c>
      <c r="AI16" s="16"/>
      <c r="AJ16" s="17"/>
    </row>
    <row r="17" spans="1:39" x14ac:dyDescent="0.3">
      <c r="B17" s="19"/>
      <c r="C17" s="19"/>
      <c r="D17" s="21" t="s">
        <v>1</v>
      </c>
      <c r="E17" s="19"/>
      <c r="F17" s="19"/>
      <c r="G17" s="19" t="s">
        <v>0</v>
      </c>
      <c r="H17" s="20" t="s">
        <v>0</v>
      </c>
      <c r="I17" s="19"/>
      <c r="J17" s="19"/>
      <c r="K17" s="19"/>
      <c r="L17" s="19"/>
      <c r="M17" s="19"/>
      <c r="N17" s="19" t="s">
        <v>0</v>
      </c>
      <c r="O17" s="20" t="s">
        <v>0</v>
      </c>
      <c r="P17" s="19"/>
      <c r="Q17" s="19"/>
      <c r="R17" s="19"/>
      <c r="S17" s="19" t="s">
        <v>0</v>
      </c>
      <c r="T17" s="19" t="s">
        <v>0</v>
      </c>
      <c r="U17" s="19"/>
      <c r="V17" s="20"/>
      <c r="W17" s="19"/>
      <c r="X17" s="19"/>
      <c r="Y17" s="21" t="s">
        <v>1</v>
      </c>
      <c r="Z17" s="19"/>
      <c r="AA17" s="19"/>
      <c r="AB17" s="19" t="s">
        <v>0</v>
      </c>
      <c r="AC17" s="20" t="s">
        <v>0</v>
      </c>
      <c r="AD17" s="19"/>
      <c r="AE17" s="21"/>
      <c r="AF17" s="21"/>
      <c r="AG17" s="19"/>
      <c r="AH17" s="19"/>
      <c r="AI17" s="19" t="s">
        <v>0</v>
      </c>
      <c r="AJ17" s="20" t="s">
        <v>0</v>
      </c>
    </row>
    <row r="18" spans="1:39" x14ac:dyDescent="0.3">
      <c r="B18" s="22"/>
      <c r="C18" s="22"/>
      <c r="D18" s="22"/>
      <c r="E18" s="22"/>
      <c r="F18" s="22"/>
      <c r="G18" s="22"/>
      <c r="H18" s="23">
        <f>B16+C16+D16+E16+F16+G16+H16</f>
        <v>1.2499999999999998</v>
      </c>
      <c r="I18" s="22"/>
      <c r="J18" s="22"/>
      <c r="K18" s="22"/>
      <c r="L18" s="22"/>
      <c r="M18" s="22"/>
      <c r="N18" s="22"/>
      <c r="O18" s="23">
        <f>I16+J16+K16+L16+M16+N16+O16</f>
        <v>1.5416666666666665</v>
      </c>
      <c r="P18" s="22"/>
      <c r="Q18" s="22"/>
      <c r="R18" s="22"/>
      <c r="S18" s="22"/>
      <c r="T18" s="22"/>
      <c r="U18" s="22"/>
      <c r="V18" s="23">
        <f>P16+Q16+R16+S16+T16+U16+V16</f>
        <v>1.625</v>
      </c>
      <c r="W18" s="22"/>
      <c r="X18" s="22"/>
      <c r="Y18" s="22"/>
      <c r="Z18" s="22"/>
      <c r="AA18" s="22"/>
      <c r="AB18" s="22"/>
      <c r="AC18" s="23">
        <f>W16+X16+Y16+Z16+AA16+AB16+AC16</f>
        <v>1.2499999999999998</v>
      </c>
      <c r="AD18" s="19"/>
      <c r="AE18" s="19"/>
      <c r="AF18" s="19"/>
      <c r="AG18" s="22"/>
      <c r="AH18" s="22"/>
      <c r="AI18" s="22"/>
      <c r="AJ18" s="23">
        <f>AD16+AE16+AF16+AG16+AH16+AI16+AJ16</f>
        <v>1.4583333333333335</v>
      </c>
    </row>
    <row r="19" spans="1:39" ht="15" thickBot="1" x14ac:dyDescent="0.35">
      <c r="B19" s="24"/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24"/>
      <c r="N19" s="24"/>
      <c r="O19" s="25"/>
      <c r="P19" s="24"/>
      <c r="Q19" s="24"/>
      <c r="R19" s="24"/>
      <c r="S19" s="24"/>
      <c r="T19" s="24"/>
      <c r="U19" s="24"/>
      <c r="V19" s="25"/>
      <c r="W19" s="24"/>
      <c r="X19" s="24"/>
      <c r="Y19" s="24"/>
      <c r="Z19" s="24"/>
      <c r="AA19" s="24"/>
      <c r="AB19" s="24"/>
      <c r="AC19" s="25"/>
      <c r="AD19" s="24"/>
      <c r="AE19" s="24"/>
      <c r="AF19" s="24"/>
      <c r="AG19" s="24"/>
      <c r="AH19" s="24"/>
      <c r="AI19" s="24"/>
      <c r="AJ19" s="25"/>
      <c r="AK19" s="26">
        <f>SUM(H18+O18+V18+AC18+AJ18)</f>
        <v>7.125</v>
      </c>
    </row>
    <row r="20" spans="1:39" x14ac:dyDescent="0.3">
      <c r="B20" s="4">
        <v>0.375</v>
      </c>
      <c r="C20" s="4">
        <v>0.375</v>
      </c>
      <c r="D20" s="4">
        <v>0.28125</v>
      </c>
      <c r="E20" s="1">
        <v>0.55208333333333337</v>
      </c>
      <c r="F20" s="1">
        <v>0.55208333333333337</v>
      </c>
      <c r="G20" s="1"/>
      <c r="H20" s="5"/>
      <c r="I20" s="4">
        <v>0.375</v>
      </c>
      <c r="J20" s="4">
        <v>0.28125</v>
      </c>
      <c r="K20" s="1">
        <v>0.55208333333333337</v>
      </c>
      <c r="L20" s="1"/>
      <c r="M20" s="1"/>
      <c r="N20" s="4">
        <v>0.375</v>
      </c>
      <c r="O20" s="3">
        <v>0.375</v>
      </c>
      <c r="P20" s="4">
        <v>0.28125</v>
      </c>
      <c r="Q20" s="1">
        <v>0.55208333333333337</v>
      </c>
      <c r="R20" s="4"/>
      <c r="S20" s="4">
        <v>0.28125</v>
      </c>
      <c r="T20" s="4">
        <v>0.28125</v>
      </c>
      <c r="U20" s="1"/>
      <c r="V20" s="5"/>
      <c r="W20" s="4">
        <v>0.28125</v>
      </c>
      <c r="X20" s="4">
        <v>0.375</v>
      </c>
      <c r="Y20" s="4">
        <v>0.28125</v>
      </c>
      <c r="Z20" s="1"/>
      <c r="AA20" s="1"/>
      <c r="AB20" s="4">
        <v>0.375</v>
      </c>
      <c r="AC20" s="3">
        <v>0.375</v>
      </c>
      <c r="AD20" s="4">
        <v>0.28125</v>
      </c>
      <c r="AE20" s="1">
        <v>0.55208333333333337</v>
      </c>
      <c r="AF20" s="4"/>
      <c r="AG20" s="1">
        <v>0.55208333333333337</v>
      </c>
      <c r="AH20" s="1">
        <v>0.55208333333333337</v>
      </c>
      <c r="AI20" s="1"/>
      <c r="AJ20" s="5"/>
    </row>
    <row r="21" spans="1:39" x14ac:dyDescent="0.3">
      <c r="A21" t="s">
        <v>5</v>
      </c>
      <c r="B21" s="9">
        <v>0.52083333333333337</v>
      </c>
      <c r="C21" s="9">
        <v>0.52083333333333337</v>
      </c>
      <c r="D21" s="9">
        <v>0.5</v>
      </c>
      <c r="E21" s="6">
        <v>0.88541666666666663</v>
      </c>
      <c r="F21" s="6">
        <v>0.88541666666666663</v>
      </c>
      <c r="G21" s="6"/>
      <c r="H21" s="10"/>
      <c r="I21" s="9">
        <v>0.52083333333333337</v>
      </c>
      <c r="J21" s="9">
        <v>0.5</v>
      </c>
      <c r="K21" s="6">
        <v>0.88541666666666663</v>
      </c>
      <c r="L21" s="6"/>
      <c r="M21" s="6"/>
      <c r="N21" s="9">
        <v>0.52083333333333337</v>
      </c>
      <c r="O21" s="8">
        <v>0.52083333333333337</v>
      </c>
      <c r="P21" s="9">
        <v>0.5</v>
      </c>
      <c r="Q21" s="6">
        <v>0.88541666666666663</v>
      </c>
      <c r="R21" s="9"/>
      <c r="S21" s="9">
        <v>0.5</v>
      </c>
      <c r="T21" s="9">
        <v>0.5</v>
      </c>
      <c r="U21" s="6"/>
      <c r="V21" s="10"/>
      <c r="W21" s="9">
        <v>0.5</v>
      </c>
      <c r="X21" s="9">
        <v>0.52083333333333337</v>
      </c>
      <c r="Y21" s="9">
        <v>0.5</v>
      </c>
      <c r="Z21" s="6"/>
      <c r="AA21" s="6"/>
      <c r="AB21" s="9">
        <v>0.52083333333333337</v>
      </c>
      <c r="AC21" s="8">
        <v>0.52083333333333337</v>
      </c>
      <c r="AD21" s="9">
        <v>0.5</v>
      </c>
      <c r="AE21" s="6">
        <v>0.88541666666666663</v>
      </c>
      <c r="AF21" s="9"/>
      <c r="AG21" s="6">
        <v>0.88541666666666663</v>
      </c>
      <c r="AH21" s="6">
        <v>0.88541666666666663</v>
      </c>
      <c r="AI21" s="6"/>
      <c r="AJ21" s="10"/>
    </row>
    <row r="22" spans="1:39" x14ac:dyDescent="0.3">
      <c r="A22" s="31">
        <v>1</v>
      </c>
      <c r="B22" s="9">
        <v>0.54166666666666663</v>
      </c>
      <c r="C22" s="9">
        <v>0.54166666666666663</v>
      </c>
      <c r="D22" s="9">
        <v>0.52083333333333337</v>
      </c>
      <c r="E22" s="6"/>
      <c r="F22" s="6"/>
      <c r="G22" s="6"/>
      <c r="H22" s="10"/>
      <c r="I22" s="9">
        <v>0.54166666666666663</v>
      </c>
      <c r="J22" s="9">
        <v>0.52083333333333337</v>
      </c>
      <c r="K22" s="6"/>
      <c r="L22" s="6"/>
      <c r="M22" s="6"/>
      <c r="N22" s="9">
        <v>0.54166666666666663</v>
      </c>
      <c r="O22" s="8">
        <v>0.54166666666666663</v>
      </c>
      <c r="P22" s="9">
        <v>0.52083333333333337</v>
      </c>
      <c r="Q22" s="6"/>
      <c r="R22" s="9"/>
      <c r="S22" s="9">
        <v>0.52083333333333337</v>
      </c>
      <c r="T22" s="9">
        <v>0.52083333333333337</v>
      </c>
      <c r="U22" s="6"/>
      <c r="V22" s="10"/>
      <c r="W22" s="9">
        <v>0.52083333333333337</v>
      </c>
      <c r="X22" s="9">
        <v>0.54166666666666663</v>
      </c>
      <c r="Y22" s="9">
        <v>0.52083333333333337</v>
      </c>
      <c r="Z22" s="6"/>
      <c r="AA22" s="6"/>
      <c r="AB22" s="9">
        <v>0.54166666666666663</v>
      </c>
      <c r="AC22" s="8">
        <v>0.54166666666666663</v>
      </c>
      <c r="AD22" s="9">
        <v>0.52083333333333337</v>
      </c>
      <c r="AE22" s="6"/>
      <c r="AF22" s="9"/>
      <c r="AG22" s="6"/>
      <c r="AH22" s="6"/>
      <c r="AI22" s="6"/>
      <c r="AJ22" s="10"/>
    </row>
    <row r="23" spans="1:39" ht="15" thickBot="1" x14ac:dyDescent="0.35">
      <c r="B23" s="14">
        <v>0.6875</v>
      </c>
      <c r="C23" s="14">
        <v>0.6875</v>
      </c>
      <c r="D23" s="14">
        <v>0.59375</v>
      </c>
      <c r="E23" s="11"/>
      <c r="F23" s="11"/>
      <c r="G23" s="11"/>
      <c r="H23" s="15"/>
      <c r="I23" s="14">
        <v>0.6875</v>
      </c>
      <c r="J23" s="14">
        <v>0.59375</v>
      </c>
      <c r="K23" s="11"/>
      <c r="L23" s="11"/>
      <c r="M23" s="11"/>
      <c r="N23" s="14">
        <v>0.72916666666666663</v>
      </c>
      <c r="O23" s="13">
        <v>0.72916666666666663</v>
      </c>
      <c r="P23" s="14">
        <v>0.59375</v>
      </c>
      <c r="Q23" s="11"/>
      <c r="R23" s="14"/>
      <c r="S23" s="14">
        <v>0.59375</v>
      </c>
      <c r="T23" s="14">
        <v>0.59375</v>
      </c>
      <c r="U23" s="11"/>
      <c r="V23" s="15"/>
      <c r="W23" s="14">
        <v>0.59375</v>
      </c>
      <c r="X23" s="14">
        <v>0.6875</v>
      </c>
      <c r="Y23" s="14">
        <v>0.59375</v>
      </c>
      <c r="Z23" s="11"/>
      <c r="AA23" s="11"/>
      <c r="AB23" s="14">
        <v>0.72916666666666663</v>
      </c>
      <c r="AC23" s="13">
        <v>0.72916666666666663</v>
      </c>
      <c r="AD23" s="14">
        <v>0.59375</v>
      </c>
      <c r="AE23" s="11"/>
      <c r="AF23" s="14"/>
      <c r="AG23" s="11"/>
      <c r="AH23" s="11"/>
      <c r="AI23" s="11"/>
      <c r="AJ23" s="15"/>
    </row>
    <row r="24" spans="1:39" ht="15" customHeight="1" x14ac:dyDescent="0.3">
      <c r="B24" s="16">
        <f t="shared" ref="B24:F24" si="6">(B21-B20)+(B23-B22)</f>
        <v>0.29166666666666674</v>
      </c>
      <c r="C24" s="16">
        <f t="shared" si="6"/>
        <v>0.29166666666666674</v>
      </c>
      <c r="D24" s="16">
        <f t="shared" si="6"/>
        <v>0.29166666666666663</v>
      </c>
      <c r="E24" s="16">
        <f t="shared" si="6"/>
        <v>0.33333333333333326</v>
      </c>
      <c r="F24" s="16">
        <f t="shared" si="6"/>
        <v>0.33333333333333326</v>
      </c>
      <c r="G24" s="16"/>
      <c r="H24" s="18"/>
      <c r="I24" s="16">
        <f t="shared" ref="I24:L24" si="7">(I21-I20)+(I23-I22)</f>
        <v>0.29166666666666674</v>
      </c>
      <c r="J24" s="16">
        <f t="shared" si="7"/>
        <v>0.29166666666666663</v>
      </c>
      <c r="K24" s="16">
        <f t="shared" si="7"/>
        <v>0.33333333333333326</v>
      </c>
      <c r="L24" s="16">
        <f t="shared" si="7"/>
        <v>0</v>
      </c>
      <c r="M24" s="16"/>
      <c r="N24" s="16">
        <f t="shared" ref="N24:Q24" si="8">(N21-N20)+(N23-N22)</f>
        <v>0.33333333333333337</v>
      </c>
      <c r="O24" s="17">
        <f t="shared" si="8"/>
        <v>0.33333333333333337</v>
      </c>
      <c r="P24" s="16">
        <f t="shared" si="8"/>
        <v>0.29166666666666663</v>
      </c>
      <c r="Q24" s="16">
        <f t="shared" si="8"/>
        <v>0.33333333333333326</v>
      </c>
      <c r="R24" s="16"/>
      <c r="S24" s="16">
        <f t="shared" ref="S24:T24" si="9">(S21-S20)+(S23-S22)</f>
        <v>0.29166666666666663</v>
      </c>
      <c r="T24" s="16">
        <f t="shared" si="9"/>
        <v>0.29166666666666663</v>
      </c>
      <c r="U24" s="16"/>
      <c r="V24" s="18">
        <f t="shared" ref="V24:Y24" si="10">(V21-V20)+(V23-V22)</f>
        <v>0</v>
      </c>
      <c r="W24" s="16">
        <f t="shared" si="10"/>
        <v>0.29166666666666663</v>
      </c>
      <c r="X24" s="16">
        <f t="shared" si="10"/>
        <v>0.29166666666666674</v>
      </c>
      <c r="Y24" s="16">
        <f t="shared" si="10"/>
        <v>0.29166666666666663</v>
      </c>
      <c r="Z24" s="16"/>
      <c r="AA24" s="16"/>
      <c r="AB24" s="16">
        <f t="shared" ref="AB24:AH24" si="11">(AB21-AB20)+(AB23-AB22)</f>
        <v>0.33333333333333337</v>
      </c>
      <c r="AC24" s="17">
        <f t="shared" si="11"/>
        <v>0.33333333333333337</v>
      </c>
      <c r="AD24" s="16">
        <f t="shared" si="11"/>
        <v>0.29166666666666663</v>
      </c>
      <c r="AE24" s="16">
        <f t="shared" si="11"/>
        <v>0.33333333333333326</v>
      </c>
      <c r="AF24" s="16">
        <f t="shared" si="11"/>
        <v>0</v>
      </c>
      <c r="AG24" s="16">
        <f t="shared" si="11"/>
        <v>0.33333333333333326</v>
      </c>
      <c r="AH24" s="16">
        <f t="shared" si="11"/>
        <v>0.33333333333333326</v>
      </c>
      <c r="AI24" s="16"/>
      <c r="AJ24" s="18"/>
      <c r="AM24" s="54" t="s">
        <v>6</v>
      </c>
    </row>
    <row r="25" spans="1:39" x14ac:dyDescent="0.3">
      <c r="B25" s="19"/>
      <c r="C25" s="19"/>
      <c r="D25" s="19"/>
      <c r="E25" s="19"/>
      <c r="F25" s="19"/>
      <c r="G25" s="19" t="s">
        <v>0</v>
      </c>
      <c r="H25" s="20" t="s">
        <v>0</v>
      </c>
      <c r="I25" s="19"/>
      <c r="J25" s="19"/>
      <c r="K25" s="19"/>
      <c r="L25" s="19" t="s">
        <v>0</v>
      </c>
      <c r="M25" s="19" t="s">
        <v>0</v>
      </c>
      <c r="N25" s="19"/>
      <c r="O25" s="20"/>
      <c r="P25" s="19"/>
      <c r="Q25" s="19"/>
      <c r="R25" s="21" t="s">
        <v>1</v>
      </c>
      <c r="S25" s="19"/>
      <c r="T25" s="19"/>
      <c r="U25" s="19" t="s">
        <v>0</v>
      </c>
      <c r="V25" s="20" t="s">
        <v>0</v>
      </c>
      <c r="W25" s="19"/>
      <c r="X25" s="19"/>
      <c r="Y25" s="19"/>
      <c r="Z25" s="19" t="s">
        <v>0</v>
      </c>
      <c r="AA25" s="19" t="s">
        <v>0</v>
      </c>
      <c r="AB25" s="19"/>
      <c r="AC25" s="20"/>
      <c r="AD25" s="19"/>
      <c r="AE25" s="19"/>
      <c r="AF25" s="21" t="s">
        <v>1</v>
      </c>
      <c r="AG25" s="19"/>
      <c r="AH25" s="19"/>
      <c r="AI25" s="19" t="s">
        <v>0</v>
      </c>
      <c r="AJ25" s="20" t="s">
        <v>0</v>
      </c>
      <c r="AM25" s="55"/>
    </row>
    <row r="26" spans="1:39" ht="15" thickBot="1" x14ac:dyDescent="0.35">
      <c r="B26" s="22"/>
      <c r="C26" s="22"/>
      <c r="D26" s="22"/>
      <c r="E26" s="22"/>
      <c r="F26" s="22"/>
      <c r="G26" s="22"/>
      <c r="H26" s="23">
        <f>B24+C24+D24+E24+F24+G24+H24</f>
        <v>1.5416666666666667</v>
      </c>
      <c r="I26" s="22"/>
      <c r="J26" s="22"/>
      <c r="K26" s="22"/>
      <c r="L26" s="22"/>
      <c r="M26" s="22"/>
      <c r="N26" s="22"/>
      <c r="O26" s="23">
        <f>I24+J24+K24+L24+M24+N24+O24</f>
        <v>1.5833333333333335</v>
      </c>
      <c r="P26" s="22"/>
      <c r="Q26" s="22"/>
      <c r="R26" s="22"/>
      <c r="S26" s="22"/>
      <c r="T26" s="22"/>
      <c r="U26" s="22"/>
      <c r="V26" s="23">
        <f>P24+Q24+R24+S24+T24+U24+V24</f>
        <v>1.208333333333333</v>
      </c>
      <c r="W26" s="19"/>
      <c r="X26" s="19"/>
      <c r="Y26" s="19"/>
      <c r="Z26" s="22"/>
      <c r="AA26" s="22"/>
      <c r="AB26" s="22"/>
      <c r="AC26" s="23">
        <f>W24+X24+Y24+Z24+AA24+AB24+AC24</f>
        <v>1.541666666666667</v>
      </c>
      <c r="AD26" s="22"/>
      <c r="AE26" s="22"/>
      <c r="AF26" s="22"/>
      <c r="AG26" s="22"/>
      <c r="AH26" s="22"/>
      <c r="AI26" s="22"/>
      <c r="AJ26" s="23">
        <f>AD24+AE24+AF24+AG24+AH24+AI24+AJ24</f>
        <v>1.2916666666666665</v>
      </c>
      <c r="AM26" s="56"/>
    </row>
    <row r="27" spans="1:39" ht="15" thickBot="1" x14ac:dyDescent="0.35">
      <c r="B27" s="24"/>
      <c r="C27" s="24"/>
      <c r="D27" s="24"/>
      <c r="E27" s="24"/>
      <c r="F27" s="24"/>
      <c r="G27" s="24"/>
      <c r="H27" s="25"/>
      <c r="I27" s="24"/>
      <c r="J27" s="24"/>
      <c r="K27" s="24"/>
      <c r="L27" s="24"/>
      <c r="M27" s="24"/>
      <c r="N27" s="24"/>
      <c r="O27" s="25"/>
      <c r="P27" s="24"/>
      <c r="Q27" s="24"/>
      <c r="R27" s="24"/>
      <c r="S27" s="24"/>
      <c r="T27" s="24"/>
      <c r="U27" s="24"/>
      <c r="V27" s="25"/>
      <c r="W27" s="24"/>
      <c r="X27" s="24"/>
      <c r="Y27" s="24"/>
      <c r="Z27" s="24"/>
      <c r="AA27" s="24"/>
      <c r="AB27" s="24"/>
      <c r="AC27" s="25"/>
      <c r="AD27" s="24"/>
      <c r="AE27" s="24"/>
      <c r="AF27" s="24"/>
      <c r="AG27" s="24"/>
      <c r="AH27" s="24"/>
      <c r="AI27" s="24"/>
      <c r="AJ27" s="25"/>
      <c r="AK27" s="26">
        <f>SUM(H26+O26+V26+AC26+AJ26)</f>
        <v>7.1666666666666661</v>
      </c>
      <c r="AM27" s="53"/>
    </row>
    <row r="28" spans="1:39" x14ac:dyDescent="0.3">
      <c r="B28" s="1"/>
      <c r="C28" s="1"/>
      <c r="D28" s="4">
        <v>0.375</v>
      </c>
      <c r="E28" s="4">
        <v>0.375</v>
      </c>
      <c r="F28" s="4">
        <v>0.375</v>
      </c>
      <c r="G28" s="1"/>
      <c r="H28" s="5"/>
      <c r="I28" s="1"/>
      <c r="J28" s="4"/>
      <c r="K28" s="4">
        <v>0.375</v>
      </c>
      <c r="L28" s="4">
        <v>0.375</v>
      </c>
      <c r="M28" s="4">
        <v>0.375</v>
      </c>
      <c r="N28" s="1"/>
      <c r="O28" s="5"/>
      <c r="P28" s="4">
        <v>0.375</v>
      </c>
      <c r="Q28" s="4"/>
      <c r="R28" s="4">
        <v>0.375</v>
      </c>
      <c r="S28" s="4">
        <v>0.375</v>
      </c>
      <c r="T28" s="4">
        <v>0.375</v>
      </c>
      <c r="U28" s="1"/>
      <c r="V28" s="5"/>
      <c r="W28" s="1"/>
      <c r="X28" s="4"/>
      <c r="Y28" s="4">
        <v>0.375</v>
      </c>
      <c r="Z28" s="4">
        <v>0.375</v>
      </c>
      <c r="AA28" s="4">
        <v>0.375</v>
      </c>
      <c r="AB28" s="1"/>
      <c r="AC28" s="5"/>
      <c r="AD28" s="27"/>
      <c r="AE28" s="27"/>
      <c r="AF28" s="4">
        <v>0.375</v>
      </c>
      <c r="AG28" s="4">
        <v>0.28125</v>
      </c>
      <c r="AH28" s="4">
        <v>0.28125</v>
      </c>
      <c r="AI28" s="1"/>
      <c r="AJ28" s="5"/>
      <c r="AM28" s="53"/>
    </row>
    <row r="29" spans="1:39" x14ac:dyDescent="0.3">
      <c r="B29" s="6"/>
      <c r="C29" s="6"/>
      <c r="D29" s="9">
        <v>0.52083333333333337</v>
      </c>
      <c r="E29" s="9">
        <v>0.52083333333333337</v>
      </c>
      <c r="F29" s="9">
        <v>0.52083333333333337</v>
      </c>
      <c r="G29" s="6"/>
      <c r="H29" s="10"/>
      <c r="I29" s="6"/>
      <c r="J29" s="9"/>
      <c r="K29" s="9">
        <v>0.52083333333333337</v>
      </c>
      <c r="L29" s="9">
        <v>0.52083333333333337</v>
      </c>
      <c r="M29" s="9">
        <v>0.52083333333333337</v>
      </c>
      <c r="N29" s="6"/>
      <c r="O29" s="10"/>
      <c r="P29" s="9">
        <v>0.52083333333333337</v>
      </c>
      <c r="Q29" s="9"/>
      <c r="R29" s="9">
        <v>0.52083333333333337</v>
      </c>
      <c r="S29" s="9">
        <v>0.52083333333333337</v>
      </c>
      <c r="T29" s="9">
        <v>0.52083333333333337</v>
      </c>
      <c r="U29" s="6"/>
      <c r="V29" s="10"/>
      <c r="W29" s="6"/>
      <c r="X29" s="9"/>
      <c r="Y29" s="9">
        <v>0.52083333333333337</v>
      </c>
      <c r="Z29" s="9">
        <v>0.52083333333333337</v>
      </c>
      <c r="AA29" s="9">
        <v>0.52083333333333337</v>
      </c>
      <c r="AB29" s="6"/>
      <c r="AC29" s="10"/>
      <c r="AD29" s="28"/>
      <c r="AE29" s="28"/>
      <c r="AF29" s="9">
        <v>0.52083333333333337</v>
      </c>
      <c r="AG29" s="9">
        <v>0.5</v>
      </c>
      <c r="AH29" s="9">
        <v>0.5</v>
      </c>
      <c r="AI29" s="6"/>
      <c r="AJ29" s="10"/>
      <c r="AM29" s="53"/>
    </row>
    <row r="30" spans="1:39" x14ac:dyDescent="0.3">
      <c r="B30" s="6"/>
      <c r="C30" s="6"/>
      <c r="D30" s="9">
        <v>0.54166666666666663</v>
      </c>
      <c r="E30" s="9">
        <v>0.54166666666666663</v>
      </c>
      <c r="F30" s="9">
        <v>0.54166666666666663</v>
      </c>
      <c r="G30" s="6"/>
      <c r="H30" s="10"/>
      <c r="I30" s="6"/>
      <c r="J30" s="9"/>
      <c r="K30" s="9">
        <v>0.54166666666666663</v>
      </c>
      <c r="L30" s="9">
        <v>0.54166666666666663</v>
      </c>
      <c r="M30" s="9">
        <v>0.54166666666666663</v>
      </c>
      <c r="N30" s="6"/>
      <c r="O30" s="10"/>
      <c r="P30" s="9">
        <v>0.54166666666666663</v>
      </c>
      <c r="Q30" s="9"/>
      <c r="R30" s="9">
        <v>0.54166666666666663</v>
      </c>
      <c r="S30" s="9">
        <v>0.54166666666666663</v>
      </c>
      <c r="T30" s="9">
        <v>0.54166666666666663</v>
      </c>
      <c r="U30" s="6"/>
      <c r="V30" s="10"/>
      <c r="W30" s="6"/>
      <c r="X30" s="9"/>
      <c r="Y30" s="9">
        <v>0.54166666666666663</v>
      </c>
      <c r="Z30" s="9">
        <v>0.54166666666666663</v>
      </c>
      <c r="AA30" s="9">
        <v>0.54166666666666663</v>
      </c>
      <c r="AB30" s="6"/>
      <c r="AC30" s="10"/>
      <c r="AD30" s="28"/>
      <c r="AE30" s="28"/>
      <c r="AF30" s="9">
        <v>0.54166666666666663</v>
      </c>
      <c r="AG30" s="9">
        <v>0.52083333333333337</v>
      </c>
      <c r="AH30" s="9">
        <v>0.52083333333333337</v>
      </c>
      <c r="AI30" s="6"/>
      <c r="AJ30" s="10"/>
    </row>
    <row r="31" spans="1:39" x14ac:dyDescent="0.3">
      <c r="B31" s="11"/>
      <c r="C31" s="11"/>
      <c r="D31" s="14">
        <v>0.6875</v>
      </c>
      <c r="E31" s="14">
        <v>0.6875</v>
      </c>
      <c r="F31" s="14">
        <v>0.6875</v>
      </c>
      <c r="G31" s="11"/>
      <c r="H31" s="15"/>
      <c r="I31" s="11"/>
      <c r="J31" s="14"/>
      <c r="K31" s="14">
        <v>0.6875</v>
      </c>
      <c r="L31" s="14">
        <v>0.6875</v>
      </c>
      <c r="M31" s="14">
        <v>0.6875</v>
      </c>
      <c r="N31" s="11"/>
      <c r="O31" s="15"/>
      <c r="P31" s="14">
        <v>0.6875</v>
      </c>
      <c r="Q31" s="14"/>
      <c r="R31" s="14">
        <v>0.6875</v>
      </c>
      <c r="S31" s="14">
        <v>0.6875</v>
      </c>
      <c r="T31" s="14">
        <v>0.6875</v>
      </c>
      <c r="U31" s="11"/>
      <c r="V31" s="15"/>
      <c r="W31" s="11"/>
      <c r="X31" s="14"/>
      <c r="Y31" s="14">
        <v>0.6875</v>
      </c>
      <c r="Z31" s="14">
        <v>0.6875</v>
      </c>
      <c r="AA31" s="14">
        <v>0.6875</v>
      </c>
      <c r="AB31" s="11"/>
      <c r="AC31" s="15"/>
      <c r="AD31" s="29"/>
      <c r="AE31" s="29"/>
      <c r="AF31" s="14">
        <v>0.6875</v>
      </c>
      <c r="AG31" s="14">
        <v>0.59375</v>
      </c>
      <c r="AH31" s="14">
        <v>0.59375</v>
      </c>
      <c r="AI31" s="11"/>
      <c r="AJ31" s="15"/>
    </row>
    <row r="32" spans="1:39" x14ac:dyDescent="0.3">
      <c r="B32" s="16">
        <f t="shared" ref="B32:AJ32" si="12">(B29-B28)+(B31-B30)</f>
        <v>0</v>
      </c>
      <c r="C32" s="16">
        <f t="shared" si="12"/>
        <v>0</v>
      </c>
      <c r="D32" s="16">
        <f t="shared" si="12"/>
        <v>0.29166666666666674</v>
      </c>
      <c r="E32" s="16">
        <f t="shared" si="12"/>
        <v>0.29166666666666674</v>
      </c>
      <c r="F32" s="16">
        <f t="shared" si="12"/>
        <v>0.29166666666666674</v>
      </c>
      <c r="G32" s="16">
        <f t="shared" si="12"/>
        <v>0</v>
      </c>
      <c r="H32" s="16">
        <f t="shared" si="12"/>
        <v>0</v>
      </c>
      <c r="I32" s="16">
        <f t="shared" si="12"/>
        <v>0</v>
      </c>
      <c r="J32" s="16">
        <f t="shared" si="12"/>
        <v>0</v>
      </c>
      <c r="K32" s="16">
        <f t="shared" si="12"/>
        <v>0.29166666666666674</v>
      </c>
      <c r="L32" s="16">
        <f t="shared" si="12"/>
        <v>0.29166666666666674</v>
      </c>
      <c r="M32" s="16">
        <f t="shared" si="12"/>
        <v>0.29166666666666674</v>
      </c>
      <c r="N32" s="16">
        <f t="shared" si="12"/>
        <v>0</v>
      </c>
      <c r="O32" s="16">
        <f t="shared" si="12"/>
        <v>0</v>
      </c>
      <c r="P32" s="16">
        <f t="shared" si="12"/>
        <v>0.29166666666666674</v>
      </c>
      <c r="Q32" s="16">
        <f t="shared" si="12"/>
        <v>0</v>
      </c>
      <c r="R32" s="16">
        <f t="shared" si="12"/>
        <v>0.29166666666666674</v>
      </c>
      <c r="S32" s="16">
        <f t="shared" si="12"/>
        <v>0.29166666666666674</v>
      </c>
      <c r="T32" s="16">
        <f t="shared" si="12"/>
        <v>0.29166666666666674</v>
      </c>
      <c r="U32" s="16">
        <f t="shared" si="12"/>
        <v>0</v>
      </c>
      <c r="V32" s="16">
        <f t="shared" si="12"/>
        <v>0</v>
      </c>
      <c r="W32" s="16">
        <f t="shared" si="12"/>
        <v>0</v>
      </c>
      <c r="X32" s="16">
        <f t="shared" si="12"/>
        <v>0</v>
      </c>
      <c r="Y32" s="16">
        <f t="shared" si="12"/>
        <v>0.29166666666666674</v>
      </c>
      <c r="Z32" s="16">
        <f t="shared" si="12"/>
        <v>0.29166666666666674</v>
      </c>
      <c r="AA32" s="16">
        <f t="shared" si="12"/>
        <v>0.29166666666666674</v>
      </c>
      <c r="AB32" s="16">
        <f t="shared" si="12"/>
        <v>0</v>
      </c>
      <c r="AC32" s="16">
        <f t="shared" si="12"/>
        <v>0</v>
      </c>
      <c r="AD32" s="16">
        <f t="shared" si="12"/>
        <v>0</v>
      </c>
      <c r="AE32" s="16">
        <f t="shared" si="12"/>
        <v>0</v>
      </c>
      <c r="AF32" s="16">
        <f t="shared" si="12"/>
        <v>0.29166666666666674</v>
      </c>
      <c r="AG32" s="16">
        <f t="shared" si="12"/>
        <v>0.29166666666666663</v>
      </c>
      <c r="AH32" s="16">
        <f t="shared" si="12"/>
        <v>0.29166666666666663</v>
      </c>
      <c r="AI32" s="16">
        <f t="shared" si="12"/>
        <v>0</v>
      </c>
      <c r="AJ32" s="16">
        <f t="shared" si="12"/>
        <v>0</v>
      </c>
      <c r="AK32" s="26"/>
    </row>
    <row r="33" spans="2:37" x14ac:dyDescent="0.3">
      <c r="B33" s="19"/>
      <c r="C33" s="19"/>
      <c r="D33" s="19"/>
      <c r="E33" s="19"/>
      <c r="F33" s="19"/>
      <c r="G33" s="19"/>
      <c r="H33" s="20"/>
      <c r="I33" s="19"/>
      <c r="J33" s="19"/>
      <c r="K33" s="19"/>
      <c r="L33" s="19"/>
      <c r="M33" s="19"/>
      <c r="N33" s="19"/>
      <c r="O33" s="20"/>
      <c r="P33" s="19"/>
      <c r="Q33" s="19"/>
      <c r="R33" s="19"/>
      <c r="S33" s="19"/>
      <c r="T33" s="19"/>
      <c r="U33" s="19"/>
      <c r="V33" s="20"/>
      <c r="W33" s="19"/>
      <c r="X33" s="19"/>
      <c r="Y33" s="19"/>
      <c r="Z33" s="19"/>
      <c r="AA33" s="19"/>
      <c r="AB33" s="19"/>
      <c r="AC33" s="20"/>
      <c r="AD33" s="19"/>
      <c r="AE33" s="19"/>
      <c r="AF33" s="19"/>
      <c r="AG33" s="30"/>
      <c r="AH33" s="30"/>
      <c r="AI33" s="19"/>
      <c r="AJ33" s="20"/>
    </row>
    <row r="34" spans="2:37" x14ac:dyDescent="0.3">
      <c r="B34" s="22"/>
      <c r="C34" s="22"/>
      <c r="D34" s="22"/>
      <c r="E34" s="22"/>
      <c r="F34" s="22"/>
      <c r="G34" s="22"/>
      <c r="H34" s="23">
        <f>B32+C32+D32+E32+F32+G32+H32</f>
        <v>0.87500000000000022</v>
      </c>
      <c r="I34" s="22"/>
      <c r="J34" s="22"/>
      <c r="K34" s="22"/>
      <c r="L34" s="22"/>
      <c r="M34" s="22"/>
      <c r="N34" s="22"/>
      <c r="O34" s="23">
        <f>I32+J32+K32+L32+M32+N32+O32</f>
        <v>0.87500000000000022</v>
      </c>
      <c r="P34" s="22"/>
      <c r="Q34" s="22"/>
      <c r="R34" s="22"/>
      <c r="S34" s="22"/>
      <c r="T34" s="22"/>
      <c r="U34" s="22"/>
      <c r="V34" s="23">
        <f>P32+Q32+R32+S32+T32+U32+V32</f>
        <v>1.166666666666667</v>
      </c>
      <c r="W34" s="22"/>
      <c r="X34" s="22"/>
      <c r="Y34" s="22"/>
      <c r="Z34" s="22"/>
      <c r="AA34" s="22"/>
      <c r="AB34" s="22"/>
      <c r="AC34" s="23">
        <f>W32+X32+Y32+Z32+AA32+AB32+AC32</f>
        <v>0.87500000000000022</v>
      </c>
      <c r="AD34" s="22"/>
      <c r="AE34" s="22"/>
      <c r="AF34" s="22"/>
      <c r="AG34" s="22"/>
      <c r="AH34" s="22"/>
      <c r="AI34" s="22"/>
      <c r="AJ34" s="23">
        <f>AD32+AE32+AF32+AG32+AH32+AI32+AJ32</f>
        <v>0.875</v>
      </c>
    </row>
    <row r="35" spans="2:37" x14ac:dyDescent="0.3">
      <c r="B35" s="24"/>
      <c r="C35" s="24"/>
      <c r="D35" s="24"/>
      <c r="E35" s="24"/>
      <c r="F35" s="24"/>
      <c r="G35" s="24"/>
      <c r="H35" s="25"/>
      <c r="I35" s="24"/>
      <c r="J35" s="24"/>
      <c r="K35" s="24"/>
      <c r="L35" s="24"/>
      <c r="M35" s="24"/>
      <c r="N35" s="24"/>
      <c r="O35" s="25"/>
      <c r="P35" s="24"/>
      <c r="Q35" s="24"/>
      <c r="R35" s="24"/>
      <c r="S35" s="24"/>
      <c r="T35" s="24"/>
      <c r="U35" s="24"/>
      <c r="V35" s="25"/>
      <c r="W35" s="24"/>
      <c r="X35" s="24"/>
      <c r="Y35" s="24"/>
      <c r="Z35" s="24"/>
      <c r="AA35" s="24"/>
      <c r="AB35" s="24"/>
      <c r="AC35" s="25"/>
      <c r="AD35" s="24"/>
      <c r="AE35" s="24"/>
      <c r="AF35" s="24"/>
      <c r="AG35" s="24"/>
      <c r="AH35" s="24"/>
      <c r="AI35" s="24"/>
      <c r="AJ35" s="25"/>
      <c r="AK35" s="26">
        <f>SUM(H34+O34+V34+AC34+AJ34)</f>
        <v>4.6666666666666679</v>
      </c>
    </row>
    <row r="39" spans="2:37" ht="15" thickBot="1" x14ac:dyDescent="0.35"/>
    <row r="40" spans="2:37" ht="21.6" thickBot="1" x14ac:dyDescent="0.45">
      <c r="B40" s="50" t="s">
        <v>7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2"/>
    </row>
    <row r="41" spans="2:37" ht="15" thickBot="1" x14ac:dyDescent="0.35"/>
    <row r="42" spans="2:37" x14ac:dyDescent="0.3">
      <c r="B42" s="1">
        <v>0.28125</v>
      </c>
      <c r="C42" s="1">
        <v>0.52083333333333337</v>
      </c>
      <c r="D42" s="1"/>
      <c r="E42" s="1"/>
      <c r="F42" s="1">
        <v>0.28125</v>
      </c>
      <c r="G42" s="1">
        <v>0.33333333333333331</v>
      </c>
      <c r="H42" s="42">
        <v>0.33333333333333331</v>
      </c>
      <c r="I42" s="1"/>
      <c r="J42" s="1">
        <v>0.28125</v>
      </c>
      <c r="K42" s="1">
        <v>0.28125</v>
      </c>
      <c r="L42" s="1">
        <v>0.52083333333333337</v>
      </c>
      <c r="M42" s="1">
        <v>0.3125</v>
      </c>
      <c r="N42" s="1"/>
      <c r="O42" s="5"/>
      <c r="P42" s="1">
        <v>0.52083333333333337</v>
      </c>
      <c r="Q42" s="1"/>
      <c r="R42" s="1">
        <v>0.52083333333333337</v>
      </c>
      <c r="S42" s="1">
        <v>0.3125</v>
      </c>
      <c r="T42" s="1"/>
      <c r="U42" s="1"/>
      <c r="V42" s="5">
        <v>0.28125</v>
      </c>
      <c r="W42" s="1">
        <v>0.3125</v>
      </c>
      <c r="X42" s="1">
        <v>0.28125</v>
      </c>
      <c r="Y42" s="1"/>
      <c r="Z42" s="1">
        <v>0.28125</v>
      </c>
      <c r="AA42" s="1">
        <v>0.52083333333333337</v>
      </c>
      <c r="AB42" s="1"/>
      <c r="AC42" s="5"/>
      <c r="AD42" s="1">
        <v>0.28125</v>
      </c>
      <c r="AE42" s="1">
        <v>0.52083333333333337</v>
      </c>
      <c r="AF42" s="1"/>
      <c r="AG42" s="1"/>
      <c r="AH42" s="1">
        <v>0.28125</v>
      </c>
      <c r="AI42" s="1">
        <v>0.33333333333333331</v>
      </c>
      <c r="AJ42" s="42">
        <v>0.33333333333333331</v>
      </c>
    </row>
    <row r="43" spans="2:37" x14ac:dyDescent="0.3">
      <c r="B43" s="6">
        <v>0.5</v>
      </c>
      <c r="C43" s="6">
        <v>0.85416666666666663</v>
      </c>
      <c r="D43" s="6"/>
      <c r="E43" s="6"/>
      <c r="F43" s="6">
        <v>0.5</v>
      </c>
      <c r="G43" s="6">
        <v>0.5</v>
      </c>
      <c r="H43" s="43">
        <v>0.5</v>
      </c>
      <c r="I43" s="6"/>
      <c r="J43" s="6">
        <v>0.5</v>
      </c>
      <c r="K43" s="6">
        <v>0.5</v>
      </c>
      <c r="L43" s="6">
        <v>0.85416666666666663</v>
      </c>
      <c r="M43" s="6">
        <v>0.5</v>
      </c>
      <c r="N43" s="6"/>
      <c r="O43" s="43"/>
      <c r="P43" s="6">
        <v>0.85416666666666663</v>
      </c>
      <c r="Q43" s="6"/>
      <c r="R43" s="6">
        <v>0.85416666666666663</v>
      </c>
      <c r="S43" s="6">
        <v>0.5</v>
      </c>
      <c r="T43" s="6"/>
      <c r="U43" s="6"/>
      <c r="V43" s="10">
        <v>0.5</v>
      </c>
      <c r="W43" s="6">
        <v>0.5</v>
      </c>
      <c r="X43" s="6">
        <v>0.5</v>
      </c>
      <c r="Y43" s="6"/>
      <c r="Z43" s="6">
        <v>0.5</v>
      </c>
      <c r="AA43" s="6">
        <v>0.85416666666666663</v>
      </c>
      <c r="AB43" s="6"/>
      <c r="AC43" s="10"/>
      <c r="AD43" s="6">
        <v>0.5</v>
      </c>
      <c r="AE43" s="6">
        <v>0.85416666666666663</v>
      </c>
      <c r="AF43" s="6"/>
      <c r="AG43" s="6"/>
      <c r="AH43" s="6">
        <v>0.5</v>
      </c>
      <c r="AI43" s="6">
        <v>0.5</v>
      </c>
      <c r="AJ43" s="43">
        <v>0.5</v>
      </c>
    </row>
    <row r="44" spans="2:37" x14ac:dyDescent="0.3">
      <c r="B44" s="6">
        <v>0.52083333333333337</v>
      </c>
      <c r="C44" s="6"/>
      <c r="D44" s="6"/>
      <c r="E44" s="6"/>
      <c r="F44" s="6">
        <v>0.52083333333333337</v>
      </c>
      <c r="G44" s="6">
        <v>0.52083333333333337</v>
      </c>
      <c r="H44" s="43">
        <v>0.52083333333333337</v>
      </c>
      <c r="I44" s="6"/>
      <c r="J44" s="6">
        <v>0.52083333333333337</v>
      </c>
      <c r="K44" s="6">
        <v>0.52083333333333337</v>
      </c>
      <c r="L44" s="6"/>
      <c r="M44" s="6">
        <v>0.52083333333333337</v>
      </c>
      <c r="N44" s="6"/>
      <c r="O44" s="43"/>
      <c r="P44" s="6"/>
      <c r="Q44" s="6"/>
      <c r="R44" s="6"/>
      <c r="S44" s="6">
        <v>0.52083333333333337</v>
      </c>
      <c r="T44" s="6"/>
      <c r="U44" s="6"/>
      <c r="V44" s="10">
        <v>0.52083333333333337</v>
      </c>
      <c r="W44" s="6">
        <v>0.52083333333333337</v>
      </c>
      <c r="X44" s="6">
        <v>0.52083333333333337</v>
      </c>
      <c r="Y44" s="6"/>
      <c r="Z44" s="6">
        <v>0.52083333333333337</v>
      </c>
      <c r="AA44" s="6"/>
      <c r="AB44" s="6"/>
      <c r="AC44" s="10"/>
      <c r="AD44" s="6">
        <v>0.52083333333333337</v>
      </c>
      <c r="AE44" s="6"/>
      <c r="AF44" s="6"/>
      <c r="AG44" s="6"/>
      <c r="AH44" s="6">
        <v>0.52083333333333337</v>
      </c>
      <c r="AI44" s="6">
        <v>0.52083333333333337</v>
      </c>
      <c r="AJ44" s="43">
        <v>0.52083333333333337</v>
      </c>
    </row>
    <row r="45" spans="2:37" x14ac:dyDescent="0.3">
      <c r="B45" s="11">
        <v>0.59375</v>
      </c>
      <c r="C45" s="11"/>
      <c r="D45" s="11"/>
      <c r="E45" s="11"/>
      <c r="F45" s="11">
        <v>0.59375</v>
      </c>
      <c r="G45" s="11">
        <v>0.75</v>
      </c>
      <c r="H45" s="44">
        <v>0.75</v>
      </c>
      <c r="I45" s="11"/>
      <c r="J45" s="11">
        <v>0.59375</v>
      </c>
      <c r="K45" s="11">
        <v>0.59375</v>
      </c>
      <c r="L45" s="11"/>
      <c r="M45" s="11">
        <v>0.66666666666666663</v>
      </c>
      <c r="N45" s="11"/>
      <c r="O45" s="44"/>
      <c r="P45" s="11"/>
      <c r="Q45" s="11"/>
      <c r="R45" s="11"/>
      <c r="S45" s="11">
        <v>0.66666666666666663</v>
      </c>
      <c r="T45" s="11"/>
      <c r="U45" s="11"/>
      <c r="V45" s="15">
        <v>0.59375</v>
      </c>
      <c r="W45" s="11">
        <v>0.66666666666666663</v>
      </c>
      <c r="X45" s="11">
        <v>0.59375</v>
      </c>
      <c r="Y45" s="11"/>
      <c r="Z45" s="11">
        <v>0.59375</v>
      </c>
      <c r="AA45" s="11"/>
      <c r="AB45" s="11"/>
      <c r="AC45" s="15"/>
      <c r="AD45" s="11">
        <v>0.59375</v>
      </c>
      <c r="AE45" s="11"/>
      <c r="AF45" s="11"/>
      <c r="AG45" s="11"/>
      <c r="AH45" s="11">
        <v>0.59375</v>
      </c>
      <c r="AI45" s="11">
        <v>0.75</v>
      </c>
      <c r="AJ45" s="44">
        <v>0.75</v>
      </c>
    </row>
    <row r="46" spans="2:37" x14ac:dyDescent="0.3">
      <c r="B46" s="16">
        <f t="shared" ref="B46:F46" si="13">(B43-B42)+(B45-B44)</f>
        <v>0.29166666666666663</v>
      </c>
      <c r="C46" s="16">
        <f t="shared" si="13"/>
        <v>0.33333333333333326</v>
      </c>
      <c r="D46" s="16">
        <f t="shared" si="13"/>
        <v>0</v>
      </c>
      <c r="E46" s="16">
        <f t="shared" si="13"/>
        <v>0</v>
      </c>
      <c r="F46" s="16">
        <f t="shared" si="13"/>
        <v>0.29166666666666663</v>
      </c>
      <c r="G46" s="16">
        <f>(G43-G42)+(G45-G44)</f>
        <v>0.39583333333333331</v>
      </c>
      <c r="H46" s="17">
        <f>(H43-H42)+(H45-H44)</f>
        <v>0.39583333333333331</v>
      </c>
      <c r="I46" s="16">
        <f t="shared" ref="I46:L46" si="14">(I43-I42)+(I45-I44)</f>
        <v>0</v>
      </c>
      <c r="J46" s="16">
        <f t="shared" si="14"/>
        <v>0.29166666666666663</v>
      </c>
      <c r="K46" s="16">
        <f t="shared" si="14"/>
        <v>0.29166666666666663</v>
      </c>
      <c r="L46" s="16">
        <f t="shared" si="14"/>
        <v>0.33333333333333326</v>
      </c>
      <c r="M46" s="16">
        <f>(M43-M42)+(M45-M44)</f>
        <v>0.33333333333333326</v>
      </c>
      <c r="N46" s="16">
        <f t="shared" ref="N46:R46" si="15">(N43-N42)+(N45-N44)</f>
        <v>0</v>
      </c>
      <c r="O46" s="17">
        <f t="shared" si="15"/>
        <v>0</v>
      </c>
      <c r="P46" s="16">
        <f t="shared" si="15"/>
        <v>0.33333333333333326</v>
      </c>
      <c r="Q46" s="16">
        <f>(Q43-Q42)+(Q45-Q44)</f>
        <v>0</v>
      </c>
      <c r="R46" s="16">
        <f t="shared" si="15"/>
        <v>0.33333333333333326</v>
      </c>
      <c r="S46" s="16">
        <f>(S43-S42)+(S45-S44)</f>
        <v>0.33333333333333326</v>
      </c>
      <c r="T46" s="16">
        <f t="shared" ref="T46:V46" si="16">(T43-T42)+(T45-T44)</f>
        <v>0</v>
      </c>
      <c r="U46" s="16">
        <f t="shared" si="16"/>
        <v>0</v>
      </c>
      <c r="V46" s="18">
        <f t="shared" si="16"/>
        <v>0.29166666666666663</v>
      </c>
      <c r="W46" s="16">
        <f>(W43-W42)+(W45-W44)</f>
        <v>0.33333333333333326</v>
      </c>
      <c r="X46" s="16">
        <f t="shared" ref="X46:AH46" si="17">(X43-X42)+(X45-X44)</f>
        <v>0.29166666666666663</v>
      </c>
      <c r="Y46" s="16">
        <f t="shared" si="17"/>
        <v>0</v>
      </c>
      <c r="Z46" s="16">
        <f t="shared" si="17"/>
        <v>0.29166666666666663</v>
      </c>
      <c r="AA46" s="16">
        <f t="shared" si="17"/>
        <v>0.33333333333333326</v>
      </c>
      <c r="AB46" s="16">
        <f t="shared" si="17"/>
        <v>0</v>
      </c>
      <c r="AC46" s="18">
        <f t="shared" si="17"/>
        <v>0</v>
      </c>
      <c r="AD46" s="16">
        <f t="shared" si="17"/>
        <v>0.29166666666666663</v>
      </c>
      <c r="AE46" s="16">
        <f t="shared" si="17"/>
        <v>0.33333333333333326</v>
      </c>
      <c r="AF46" s="16">
        <f t="shared" si="17"/>
        <v>0</v>
      </c>
      <c r="AG46" s="16">
        <f t="shared" si="17"/>
        <v>0</v>
      </c>
      <c r="AH46" s="16">
        <f t="shared" si="17"/>
        <v>0.29166666666666663</v>
      </c>
      <c r="AI46" s="16">
        <f>(AI43-AI42)+(AI45-AI44)</f>
        <v>0.39583333333333331</v>
      </c>
      <c r="AJ46" s="17">
        <f>(AJ43-AJ42)+(AJ45-AJ44)</f>
        <v>0.39583333333333331</v>
      </c>
    </row>
    <row r="47" spans="2:37" x14ac:dyDescent="0.3">
      <c r="B47" s="40"/>
      <c r="C47" s="40"/>
      <c r="D47" s="32" t="s">
        <v>0</v>
      </c>
      <c r="E47" s="32" t="s">
        <v>0</v>
      </c>
      <c r="F47" s="40"/>
      <c r="G47" s="40"/>
      <c r="H47" s="45"/>
      <c r="I47" s="34" t="s">
        <v>1</v>
      </c>
      <c r="J47" s="40"/>
      <c r="K47" s="40"/>
      <c r="L47" s="40"/>
      <c r="M47" s="40"/>
      <c r="N47" s="32" t="s">
        <v>0</v>
      </c>
      <c r="O47" s="48" t="s">
        <v>0</v>
      </c>
      <c r="P47" s="40"/>
      <c r="Q47" s="34" t="s">
        <v>1</v>
      </c>
      <c r="R47" s="40"/>
      <c r="S47" s="40"/>
      <c r="T47" s="32" t="s">
        <v>0</v>
      </c>
      <c r="U47" s="32" t="s">
        <v>0</v>
      </c>
      <c r="V47" s="33"/>
      <c r="W47" s="40"/>
      <c r="X47" s="40"/>
      <c r="Y47" s="34" t="s">
        <v>1</v>
      </c>
      <c r="Z47" s="40"/>
      <c r="AA47" s="40"/>
      <c r="AB47" s="32" t="s">
        <v>0</v>
      </c>
      <c r="AC47" s="35" t="s">
        <v>0</v>
      </c>
      <c r="AD47" s="40"/>
      <c r="AE47" s="40"/>
      <c r="AF47" s="32" t="s">
        <v>0</v>
      </c>
      <c r="AG47" s="32" t="s">
        <v>0</v>
      </c>
      <c r="AH47" s="40"/>
      <c r="AI47" s="40"/>
      <c r="AJ47" s="45"/>
    </row>
    <row r="48" spans="2:37" x14ac:dyDescent="0.3">
      <c r="B48" s="40"/>
      <c r="C48" s="40"/>
      <c r="D48" s="40"/>
      <c r="E48" s="40"/>
      <c r="F48" s="40"/>
      <c r="G48" s="40"/>
      <c r="H48" s="46">
        <f>B46+C46+D46+E46+F46+G46+H46</f>
        <v>1.708333333333333</v>
      </c>
      <c r="I48" s="40"/>
      <c r="J48" s="40"/>
      <c r="K48" s="40"/>
      <c r="L48" s="40"/>
      <c r="M48" s="40"/>
      <c r="N48" s="40"/>
      <c r="O48" s="46">
        <f>I46+J46+K46+L46+M46+N46+O46</f>
        <v>1.2499999999999998</v>
      </c>
      <c r="P48" s="40"/>
      <c r="Q48" s="40"/>
      <c r="R48" s="40"/>
      <c r="S48" s="40"/>
      <c r="T48" s="40"/>
      <c r="U48" s="40"/>
      <c r="V48" s="36">
        <f>P46+Q46+R46+S46+T46+U46+V46</f>
        <v>1.2916666666666665</v>
      </c>
      <c r="W48" s="40"/>
      <c r="X48" s="40"/>
      <c r="Y48" s="40"/>
      <c r="Z48" s="40"/>
      <c r="AA48" s="40"/>
      <c r="AB48" s="40"/>
      <c r="AC48" s="46">
        <f>W46+X46+Y46+Z46+AA46+AB46+AC46</f>
        <v>1.2499999999999998</v>
      </c>
      <c r="AD48" s="40"/>
      <c r="AE48" s="40"/>
      <c r="AF48" s="40"/>
      <c r="AG48" s="40"/>
      <c r="AH48" s="40"/>
      <c r="AI48" s="40"/>
      <c r="AJ48" s="46">
        <f>AD46+AE46+AF46+AG46+AH46+AI46+AJ46</f>
        <v>1.708333333333333</v>
      </c>
    </row>
    <row r="49" spans="2:37" ht="15" thickBot="1" x14ac:dyDescent="0.35">
      <c r="B49" s="41"/>
      <c r="C49" s="41"/>
      <c r="D49" s="41"/>
      <c r="E49" s="41"/>
      <c r="F49" s="41"/>
      <c r="G49" s="41"/>
      <c r="H49" s="47"/>
      <c r="I49" s="41"/>
      <c r="J49" s="41"/>
      <c r="K49" s="41"/>
      <c r="L49" s="41"/>
      <c r="M49" s="41"/>
      <c r="N49" s="41"/>
      <c r="O49" s="49"/>
      <c r="P49" s="41"/>
      <c r="Q49" s="41"/>
      <c r="R49" s="41"/>
      <c r="S49" s="41"/>
      <c r="T49" s="41"/>
      <c r="U49" s="41"/>
      <c r="V49" s="38"/>
      <c r="W49" s="41"/>
      <c r="X49" s="41"/>
      <c r="Y49" s="41"/>
      <c r="Z49" s="41"/>
      <c r="AA49" s="41"/>
      <c r="AB49" s="41"/>
      <c r="AC49" s="47"/>
      <c r="AD49" s="41"/>
      <c r="AE49" s="41"/>
      <c r="AF49" s="41"/>
      <c r="AG49" s="41"/>
      <c r="AH49" s="41"/>
      <c r="AI49" s="41"/>
      <c r="AJ49" s="47"/>
      <c r="AK49" s="39">
        <f>SUM(H48+O48+V48+AC48+AJ48)</f>
        <v>7.208333333333333</v>
      </c>
    </row>
    <row r="50" spans="2:37" x14ac:dyDescent="0.3">
      <c r="B50" s="1"/>
      <c r="C50" s="1">
        <v>0.28125</v>
      </c>
      <c r="D50" s="1">
        <v>0.28125</v>
      </c>
      <c r="E50" s="1">
        <v>0.52083333333333337</v>
      </c>
      <c r="F50" s="1">
        <v>0.3125</v>
      </c>
      <c r="G50" s="1"/>
      <c r="H50" s="42"/>
      <c r="I50" s="1">
        <v>0.52083333333333337</v>
      </c>
      <c r="J50" s="1">
        <v>0.3125</v>
      </c>
      <c r="K50" s="1">
        <v>0.52083333333333337</v>
      </c>
      <c r="L50" s="1">
        <v>0.3125</v>
      </c>
      <c r="M50" s="1"/>
      <c r="N50" s="1"/>
      <c r="O50" s="42">
        <v>0.28125</v>
      </c>
      <c r="P50" s="1">
        <v>0.3125</v>
      </c>
      <c r="Q50" s="1">
        <v>0.28125</v>
      </c>
      <c r="R50" s="1"/>
      <c r="S50" s="1">
        <v>0.28125</v>
      </c>
      <c r="T50" s="1">
        <v>0.52083333333333337</v>
      </c>
      <c r="U50" s="1"/>
      <c r="V50" s="5"/>
      <c r="W50" s="1">
        <v>0.28125</v>
      </c>
      <c r="X50" s="1">
        <v>0.52083333333333337</v>
      </c>
      <c r="Y50" s="1"/>
      <c r="Z50" s="1"/>
      <c r="AA50" s="1">
        <v>0.28125</v>
      </c>
      <c r="AB50" s="1">
        <v>0.33333333333333331</v>
      </c>
      <c r="AC50" s="42">
        <v>0.33333333333333331</v>
      </c>
      <c r="AD50" s="1"/>
      <c r="AE50" s="1">
        <v>0.28125</v>
      </c>
      <c r="AF50" s="1">
        <v>0.28125</v>
      </c>
      <c r="AG50" s="1">
        <v>0.52083333333333337</v>
      </c>
      <c r="AH50" s="1">
        <v>0.3125</v>
      </c>
      <c r="AI50" s="1"/>
      <c r="AJ50" s="5"/>
    </row>
    <row r="51" spans="2:37" x14ac:dyDescent="0.3">
      <c r="B51" s="6"/>
      <c r="C51" s="6">
        <v>0.5</v>
      </c>
      <c r="D51" s="6">
        <v>0.5</v>
      </c>
      <c r="E51" s="6">
        <v>0.85416666666666663</v>
      </c>
      <c r="F51" s="6">
        <v>0.5</v>
      </c>
      <c r="G51" s="6"/>
      <c r="H51" s="43"/>
      <c r="I51" s="6">
        <v>0.85416666666666663</v>
      </c>
      <c r="J51" s="6">
        <v>0.5</v>
      </c>
      <c r="K51" s="6">
        <v>0.85416666666666663</v>
      </c>
      <c r="L51" s="6">
        <v>0.5</v>
      </c>
      <c r="M51" s="6"/>
      <c r="N51" s="6"/>
      <c r="O51" s="43">
        <v>0.5</v>
      </c>
      <c r="P51" s="6">
        <v>0.5</v>
      </c>
      <c r="Q51" s="6">
        <v>0.5</v>
      </c>
      <c r="R51" s="6"/>
      <c r="S51" s="6">
        <v>0.5</v>
      </c>
      <c r="T51" s="6">
        <v>0.85416666666666663</v>
      </c>
      <c r="U51" s="6"/>
      <c r="V51" s="10"/>
      <c r="W51" s="6">
        <v>0.5</v>
      </c>
      <c r="X51" s="6">
        <v>0.85416666666666663</v>
      </c>
      <c r="Y51" s="6"/>
      <c r="Z51" s="6"/>
      <c r="AA51" s="6">
        <v>0.5</v>
      </c>
      <c r="AB51" s="6">
        <v>0.5</v>
      </c>
      <c r="AC51" s="43">
        <v>0.5</v>
      </c>
      <c r="AD51" s="6"/>
      <c r="AE51" s="6">
        <v>0.5</v>
      </c>
      <c r="AF51" s="6">
        <v>0.5</v>
      </c>
      <c r="AG51" s="6">
        <v>0.85416666666666663</v>
      </c>
      <c r="AH51" s="6">
        <v>0.5</v>
      </c>
      <c r="AI51" s="6"/>
      <c r="AJ51" s="10"/>
    </row>
    <row r="52" spans="2:37" x14ac:dyDescent="0.3">
      <c r="B52" s="6"/>
      <c r="C52" s="6">
        <v>0.52083333333333337</v>
      </c>
      <c r="D52" s="6">
        <v>0.52083333333333337</v>
      </c>
      <c r="E52" s="6"/>
      <c r="F52" s="6">
        <v>0.52083333333333337</v>
      </c>
      <c r="G52" s="6"/>
      <c r="H52" s="43"/>
      <c r="I52" s="6"/>
      <c r="J52" s="6">
        <v>0.52083333333333337</v>
      </c>
      <c r="K52" s="6"/>
      <c r="L52" s="6">
        <v>0.52083333333333337</v>
      </c>
      <c r="M52" s="6"/>
      <c r="N52" s="6"/>
      <c r="O52" s="43">
        <v>0.52083333333333337</v>
      </c>
      <c r="P52" s="6">
        <v>0.52083333333333337</v>
      </c>
      <c r="Q52" s="6">
        <v>0.52083333333333337</v>
      </c>
      <c r="R52" s="6"/>
      <c r="S52" s="6">
        <v>0.52083333333333337</v>
      </c>
      <c r="T52" s="6"/>
      <c r="U52" s="6"/>
      <c r="V52" s="43"/>
      <c r="W52" s="6">
        <v>0.52083333333333337</v>
      </c>
      <c r="X52" s="6"/>
      <c r="Y52" s="6"/>
      <c r="Z52" s="6"/>
      <c r="AA52" s="6">
        <v>0.52083333333333337</v>
      </c>
      <c r="AB52" s="6">
        <v>0.52083333333333337</v>
      </c>
      <c r="AC52" s="43">
        <v>0.52083333333333337</v>
      </c>
      <c r="AD52" s="6"/>
      <c r="AE52" s="6">
        <v>0.52083333333333337</v>
      </c>
      <c r="AF52" s="6">
        <v>0.52083333333333337</v>
      </c>
      <c r="AG52" s="6"/>
      <c r="AH52" s="6">
        <v>0.52083333333333337</v>
      </c>
      <c r="AI52" s="6"/>
      <c r="AJ52" s="10"/>
    </row>
    <row r="53" spans="2:37" x14ac:dyDescent="0.3">
      <c r="B53" s="11"/>
      <c r="C53" s="11">
        <v>0.63541666666666663</v>
      </c>
      <c r="D53" s="11">
        <v>0.63541666666666663</v>
      </c>
      <c r="E53" s="11"/>
      <c r="F53" s="11">
        <v>0.66666666666666663</v>
      </c>
      <c r="G53" s="11"/>
      <c r="H53" s="44"/>
      <c r="I53" s="11"/>
      <c r="J53" s="11">
        <v>0.66666666666666663</v>
      </c>
      <c r="K53" s="11"/>
      <c r="L53" s="11">
        <v>0.66666666666666663</v>
      </c>
      <c r="M53" s="11"/>
      <c r="N53" s="11"/>
      <c r="O53" s="44">
        <v>0.59375</v>
      </c>
      <c r="P53" s="11">
        <v>0.66666666666666663</v>
      </c>
      <c r="Q53" s="11">
        <v>0.59375</v>
      </c>
      <c r="R53" s="11"/>
      <c r="S53" s="11">
        <v>0.59375</v>
      </c>
      <c r="T53" s="11"/>
      <c r="U53" s="11"/>
      <c r="V53" s="44"/>
      <c r="W53" s="11">
        <v>0.59375</v>
      </c>
      <c r="X53" s="11"/>
      <c r="Y53" s="11"/>
      <c r="Z53" s="11"/>
      <c r="AA53" s="11">
        <v>0.59375</v>
      </c>
      <c r="AB53" s="11">
        <v>0.75</v>
      </c>
      <c r="AC53" s="44">
        <v>0.75</v>
      </c>
      <c r="AD53" s="11"/>
      <c r="AE53" s="11">
        <v>0.59375</v>
      </c>
      <c r="AF53" s="11">
        <v>0.59375</v>
      </c>
      <c r="AG53" s="11"/>
      <c r="AH53" s="11">
        <v>0.66666666666666663</v>
      </c>
      <c r="AI53" s="11"/>
      <c r="AJ53" s="15"/>
    </row>
    <row r="54" spans="2:37" x14ac:dyDescent="0.3">
      <c r="B54" s="16">
        <f t="shared" ref="B54:E54" si="18">(B51-B50)+(B53-B52)</f>
        <v>0</v>
      </c>
      <c r="C54" s="16">
        <f t="shared" si="18"/>
        <v>0.33333333333333326</v>
      </c>
      <c r="D54" s="16">
        <f t="shared" si="18"/>
        <v>0.33333333333333326</v>
      </c>
      <c r="E54" s="16">
        <f t="shared" si="18"/>
        <v>0.33333333333333326</v>
      </c>
      <c r="F54" s="16">
        <f>(F51-F50)+(F53-F52)</f>
        <v>0.33333333333333326</v>
      </c>
      <c r="G54" s="16">
        <f t="shared" ref="G54:I54" si="19">(G51-G50)+(G53-G52)</f>
        <v>0</v>
      </c>
      <c r="H54" s="17">
        <f t="shared" si="19"/>
        <v>0</v>
      </c>
      <c r="I54" s="16">
        <f t="shared" si="19"/>
        <v>0.33333333333333326</v>
      </c>
      <c r="J54" s="16">
        <f>(J51-J50)+(J53-J52)</f>
        <v>0.33333333333333326</v>
      </c>
      <c r="K54" s="16">
        <f t="shared" ref="K54" si="20">(K51-K50)+(K53-K52)</f>
        <v>0.33333333333333326</v>
      </c>
      <c r="L54" s="16">
        <f>(L51-L50)+(L53-L52)</f>
        <v>0.33333333333333326</v>
      </c>
      <c r="M54" s="16">
        <f t="shared" ref="M54:O54" si="21">(M51-M50)+(M53-M52)</f>
        <v>0</v>
      </c>
      <c r="N54" s="16">
        <f t="shared" si="21"/>
        <v>0</v>
      </c>
      <c r="O54" s="17">
        <f t="shared" si="21"/>
        <v>0.29166666666666663</v>
      </c>
      <c r="P54" s="16">
        <f>(P51-P50)+(P53-P52)</f>
        <v>0.33333333333333326</v>
      </c>
      <c r="Q54" s="16">
        <f t="shared" ref="Q54:AA54" si="22">(Q51-Q50)+(Q53-Q52)</f>
        <v>0.29166666666666663</v>
      </c>
      <c r="R54" s="16">
        <f t="shared" si="22"/>
        <v>0</v>
      </c>
      <c r="S54" s="16">
        <f t="shared" si="22"/>
        <v>0.29166666666666663</v>
      </c>
      <c r="T54" s="16">
        <f t="shared" si="22"/>
        <v>0.33333333333333326</v>
      </c>
      <c r="U54" s="16">
        <f t="shared" si="22"/>
        <v>0</v>
      </c>
      <c r="V54" s="17">
        <f t="shared" si="22"/>
        <v>0</v>
      </c>
      <c r="W54" s="16">
        <f t="shared" si="22"/>
        <v>0.29166666666666663</v>
      </c>
      <c r="X54" s="16">
        <f t="shared" si="22"/>
        <v>0.33333333333333326</v>
      </c>
      <c r="Y54" s="16">
        <f t="shared" si="22"/>
        <v>0</v>
      </c>
      <c r="Z54" s="16">
        <f t="shared" si="22"/>
        <v>0</v>
      </c>
      <c r="AA54" s="16">
        <f t="shared" si="22"/>
        <v>0.29166666666666663</v>
      </c>
      <c r="AB54" s="16">
        <f>(AB51-AB50)+(AB53-AB52)</f>
        <v>0.39583333333333331</v>
      </c>
      <c r="AC54" s="17">
        <f>(AC51-AC50)+(AC53-AC52)</f>
        <v>0.39583333333333331</v>
      </c>
      <c r="AD54" s="16">
        <f t="shared" ref="AD54:AG54" si="23">(AD51-AD50)+(AD53-AD52)</f>
        <v>0</v>
      </c>
      <c r="AE54" s="16">
        <f t="shared" si="23"/>
        <v>0.29166666666666663</v>
      </c>
      <c r="AF54" s="16">
        <f t="shared" si="23"/>
        <v>0.29166666666666663</v>
      </c>
      <c r="AG54" s="16">
        <f t="shared" si="23"/>
        <v>0.33333333333333326</v>
      </c>
      <c r="AH54" s="16">
        <f>(AH51-AH50)+(AH53-AH52)</f>
        <v>0.33333333333333326</v>
      </c>
      <c r="AI54" s="16">
        <f t="shared" ref="AI54:AJ54" si="24">(AI51-AI50)+(AI53-AI52)</f>
        <v>0</v>
      </c>
      <c r="AJ54" s="18">
        <f t="shared" si="24"/>
        <v>0</v>
      </c>
    </row>
    <row r="55" spans="2:37" x14ac:dyDescent="0.3">
      <c r="B55" s="34" t="s">
        <v>1</v>
      </c>
      <c r="C55" s="40"/>
      <c r="D55" s="40"/>
      <c r="E55" s="40"/>
      <c r="F55" s="40"/>
      <c r="G55" s="32" t="s">
        <v>0</v>
      </c>
      <c r="H55" s="48" t="s">
        <v>0</v>
      </c>
      <c r="I55" s="40"/>
      <c r="J55" s="34"/>
      <c r="K55" s="40"/>
      <c r="L55" s="40"/>
      <c r="M55" s="32" t="s">
        <v>0</v>
      </c>
      <c r="N55" s="32" t="s">
        <v>0</v>
      </c>
      <c r="O55" s="45"/>
      <c r="P55" s="40"/>
      <c r="Q55" s="40"/>
      <c r="R55" s="34" t="s">
        <v>1</v>
      </c>
      <c r="S55" s="40"/>
      <c r="T55" s="40"/>
      <c r="U55" s="32" t="s">
        <v>0</v>
      </c>
      <c r="V55" s="48" t="s">
        <v>0</v>
      </c>
      <c r="W55" s="40"/>
      <c r="X55" s="40"/>
      <c r="Y55" s="32" t="s">
        <v>0</v>
      </c>
      <c r="Z55" s="32" t="s">
        <v>0</v>
      </c>
      <c r="AA55" s="40"/>
      <c r="AB55" s="40"/>
      <c r="AC55" s="45"/>
      <c r="AD55" s="34" t="s">
        <v>1</v>
      </c>
      <c r="AE55" s="40"/>
      <c r="AF55" s="40"/>
      <c r="AG55" s="40"/>
      <c r="AH55" s="40"/>
      <c r="AI55" s="32" t="s">
        <v>0</v>
      </c>
      <c r="AJ55" s="35" t="s">
        <v>0</v>
      </c>
    </row>
    <row r="56" spans="2:37" x14ac:dyDescent="0.3">
      <c r="B56" s="40"/>
      <c r="C56" s="40"/>
      <c r="D56" s="40"/>
      <c r="E56" s="40"/>
      <c r="F56" s="40"/>
      <c r="G56" s="40"/>
      <c r="H56" s="46">
        <f>B54+C54+D54+E54+F54+G54+H54</f>
        <v>1.333333333333333</v>
      </c>
      <c r="I56" s="40"/>
      <c r="J56" s="40"/>
      <c r="K56" s="40"/>
      <c r="L56" s="40"/>
      <c r="M56" s="40"/>
      <c r="N56" s="40"/>
      <c r="O56" s="46">
        <f>I54+J54+K54+L54+M54+N54+O54</f>
        <v>1.6249999999999996</v>
      </c>
      <c r="P56" s="40"/>
      <c r="Q56" s="40"/>
      <c r="R56" s="40"/>
      <c r="S56" s="40"/>
      <c r="T56" s="40"/>
      <c r="U56" s="40"/>
      <c r="V56" s="46">
        <f>P54+Q54+R54+S54+T54+U54+V54</f>
        <v>1.2499999999999998</v>
      </c>
      <c r="W56" s="40"/>
      <c r="X56" s="40"/>
      <c r="Y56" s="40"/>
      <c r="Z56" s="40"/>
      <c r="AA56" s="40"/>
      <c r="AB56" s="40"/>
      <c r="AC56" s="46">
        <f>W54+X54+Y54+Z54+AA54+AB54+AC54</f>
        <v>1.708333333333333</v>
      </c>
      <c r="AD56" s="40"/>
      <c r="AE56" s="40"/>
      <c r="AF56" s="40"/>
      <c r="AG56" s="40"/>
      <c r="AH56" s="40"/>
      <c r="AI56" s="40"/>
      <c r="AJ56" s="36">
        <f>AD54+AE54+AF54+AG54+AH54+AI54+AJ54</f>
        <v>1.2499999999999998</v>
      </c>
    </row>
    <row r="57" spans="2:37" ht="15" thickBot="1" x14ac:dyDescent="0.35">
      <c r="B57" s="41"/>
      <c r="C57" s="41"/>
      <c r="D57" s="41"/>
      <c r="E57" s="41"/>
      <c r="F57" s="41"/>
      <c r="G57" s="41"/>
      <c r="H57" s="47"/>
      <c r="I57" s="41"/>
      <c r="J57" s="41"/>
      <c r="K57" s="41"/>
      <c r="L57" s="41"/>
      <c r="M57" s="41"/>
      <c r="N57" s="41"/>
      <c r="O57" s="47"/>
      <c r="P57" s="41"/>
      <c r="Q57" s="41"/>
      <c r="R57" s="41"/>
      <c r="S57" s="41"/>
      <c r="T57" s="41"/>
      <c r="U57" s="41"/>
      <c r="V57" s="47"/>
      <c r="W57" s="41"/>
      <c r="X57" s="41"/>
      <c r="Y57" s="41"/>
      <c r="Z57" s="41"/>
      <c r="AA57" s="41"/>
      <c r="AB57" s="41"/>
      <c r="AC57" s="47"/>
      <c r="AD57" s="41"/>
      <c r="AE57" s="41"/>
      <c r="AF57" s="41"/>
      <c r="AG57" s="41"/>
      <c r="AH57" s="41"/>
      <c r="AI57" s="41"/>
      <c r="AJ57" s="37"/>
      <c r="AK57" s="39">
        <f>SUM(H56+O56+V56+AC56+AJ56)</f>
        <v>7.1666666666666652</v>
      </c>
    </row>
    <row r="58" spans="2:37" x14ac:dyDescent="0.3">
      <c r="B58" s="1">
        <v>0.52083333333333337</v>
      </c>
      <c r="C58" s="1">
        <v>0.3125</v>
      </c>
      <c r="D58" s="1">
        <v>0.52083333333333337</v>
      </c>
      <c r="E58" s="1">
        <v>0.3125</v>
      </c>
      <c r="F58" s="1"/>
      <c r="G58" s="1"/>
      <c r="H58" s="42">
        <v>0.28125</v>
      </c>
      <c r="I58" s="1">
        <v>0.3125</v>
      </c>
      <c r="J58" s="1">
        <v>0.28125</v>
      </c>
      <c r="K58" s="1"/>
      <c r="L58" s="1">
        <v>0.28125</v>
      </c>
      <c r="M58" s="1">
        <v>0.52083333333333337</v>
      </c>
      <c r="N58" s="1"/>
      <c r="O58" s="42"/>
      <c r="P58" s="1">
        <v>0.28125</v>
      </c>
      <c r="Q58" s="1">
        <v>0.52083333333333337</v>
      </c>
      <c r="R58" s="1"/>
      <c r="S58" s="1"/>
      <c r="T58" s="1">
        <v>0.28125</v>
      </c>
      <c r="U58" s="1">
        <v>0.33333333333333331</v>
      </c>
      <c r="V58" s="42">
        <v>0.33333333333333331</v>
      </c>
      <c r="W58" s="1"/>
      <c r="X58" s="1">
        <v>0.28125</v>
      </c>
      <c r="Y58" s="1">
        <v>0.28125</v>
      </c>
      <c r="Z58" s="1">
        <v>0.52083333333333337</v>
      </c>
      <c r="AA58" s="1">
        <v>0.3125</v>
      </c>
      <c r="AB58" s="1"/>
      <c r="AC58" s="42"/>
      <c r="AD58" s="1">
        <v>0.52083333333333337</v>
      </c>
      <c r="AE58" s="1">
        <v>0.3125</v>
      </c>
      <c r="AF58" s="1">
        <v>0.52083333333333337</v>
      </c>
      <c r="AG58" s="1">
        <v>0.3125</v>
      </c>
      <c r="AH58" s="1"/>
      <c r="AI58" s="1"/>
      <c r="AJ58" s="5">
        <v>0.28125</v>
      </c>
    </row>
    <row r="59" spans="2:37" x14ac:dyDescent="0.3">
      <c r="B59" s="6">
        <v>0.85416666666666663</v>
      </c>
      <c r="C59" s="6">
        <v>0.5</v>
      </c>
      <c r="D59" s="6">
        <v>0.85416666666666663</v>
      </c>
      <c r="E59" s="6">
        <v>0.5</v>
      </c>
      <c r="F59" s="6"/>
      <c r="G59" s="6"/>
      <c r="H59" s="43">
        <v>0.5</v>
      </c>
      <c r="I59" s="6">
        <v>0.5</v>
      </c>
      <c r="J59" s="6">
        <v>0.5</v>
      </c>
      <c r="K59" s="6"/>
      <c r="L59" s="6">
        <v>0.5</v>
      </c>
      <c r="M59" s="6">
        <v>0.85416666666666663</v>
      </c>
      <c r="N59" s="6"/>
      <c r="O59" s="43"/>
      <c r="P59" s="6">
        <v>0.5</v>
      </c>
      <c r="Q59" s="6">
        <v>0.85416666666666663</v>
      </c>
      <c r="R59" s="6"/>
      <c r="S59" s="6"/>
      <c r="T59" s="6">
        <v>0.5</v>
      </c>
      <c r="U59" s="6">
        <v>0.5</v>
      </c>
      <c r="V59" s="43">
        <v>0.5</v>
      </c>
      <c r="W59" s="6"/>
      <c r="X59" s="6">
        <v>0.5</v>
      </c>
      <c r="Y59" s="6">
        <v>0.5</v>
      </c>
      <c r="Z59" s="6">
        <v>0.85416666666666663</v>
      </c>
      <c r="AA59" s="6">
        <v>0.5</v>
      </c>
      <c r="AB59" s="6"/>
      <c r="AC59" s="43"/>
      <c r="AD59" s="6">
        <v>0.85416666666666663</v>
      </c>
      <c r="AE59" s="6">
        <v>0.5</v>
      </c>
      <c r="AF59" s="6">
        <v>0.85416666666666663</v>
      </c>
      <c r="AG59" s="6">
        <v>0.5</v>
      </c>
      <c r="AH59" s="6"/>
      <c r="AI59" s="6"/>
      <c r="AJ59" s="10">
        <v>0.5</v>
      </c>
    </row>
    <row r="60" spans="2:37" x14ac:dyDescent="0.3">
      <c r="B60" s="6"/>
      <c r="C60" s="6">
        <v>0.52083333333333337</v>
      </c>
      <c r="D60" s="6"/>
      <c r="E60" s="6">
        <v>0.52083333333333337</v>
      </c>
      <c r="F60" s="6"/>
      <c r="G60" s="6"/>
      <c r="H60" s="43">
        <v>0.52083333333333337</v>
      </c>
      <c r="I60" s="6">
        <v>0.52083333333333337</v>
      </c>
      <c r="J60" s="6">
        <v>0.52083333333333337</v>
      </c>
      <c r="K60" s="6"/>
      <c r="L60" s="6">
        <v>0.52083333333333337</v>
      </c>
      <c r="M60" s="6"/>
      <c r="N60" s="6"/>
      <c r="O60" s="43"/>
      <c r="P60" s="6">
        <v>0.52083333333333337</v>
      </c>
      <c r="Q60" s="6"/>
      <c r="R60" s="6"/>
      <c r="S60" s="6"/>
      <c r="T60" s="6">
        <v>0.52083333333333337</v>
      </c>
      <c r="U60" s="6">
        <v>0.52083333333333337</v>
      </c>
      <c r="V60" s="43">
        <v>0.52083333333333337</v>
      </c>
      <c r="W60" s="6"/>
      <c r="X60" s="6">
        <v>0.52083333333333337</v>
      </c>
      <c r="Y60" s="6">
        <v>0.52083333333333337</v>
      </c>
      <c r="Z60" s="6"/>
      <c r="AA60" s="6">
        <v>0.52083333333333337</v>
      </c>
      <c r="AB60" s="6"/>
      <c r="AC60" s="43"/>
      <c r="AD60" s="6"/>
      <c r="AE60" s="6">
        <v>0.52083333333333337</v>
      </c>
      <c r="AF60" s="6"/>
      <c r="AG60" s="6">
        <v>0.52083333333333337</v>
      </c>
      <c r="AH60" s="6"/>
      <c r="AI60" s="6"/>
      <c r="AJ60" s="10">
        <v>0.52083333333333337</v>
      </c>
    </row>
    <row r="61" spans="2:37" x14ac:dyDescent="0.3">
      <c r="B61" s="11"/>
      <c r="C61" s="11">
        <v>0.66666666666666663</v>
      </c>
      <c r="D61" s="11"/>
      <c r="E61" s="11">
        <v>0.66666666666666663</v>
      </c>
      <c r="F61" s="11"/>
      <c r="G61" s="11"/>
      <c r="H61" s="44">
        <v>0.59375</v>
      </c>
      <c r="I61" s="11">
        <v>0.66666666666666663</v>
      </c>
      <c r="J61" s="11">
        <v>0.59375</v>
      </c>
      <c r="K61" s="11"/>
      <c r="L61" s="11">
        <v>0.59375</v>
      </c>
      <c r="M61" s="11"/>
      <c r="N61" s="11"/>
      <c r="O61" s="44"/>
      <c r="P61" s="11">
        <v>0.59375</v>
      </c>
      <c r="Q61" s="11"/>
      <c r="R61" s="11"/>
      <c r="S61" s="11"/>
      <c r="T61" s="11">
        <v>0.59375</v>
      </c>
      <c r="U61" s="11">
        <v>0.75</v>
      </c>
      <c r="V61" s="44">
        <v>0.75</v>
      </c>
      <c r="W61" s="11"/>
      <c r="X61" s="11">
        <v>0.59375</v>
      </c>
      <c r="Y61" s="11">
        <v>0.59375</v>
      </c>
      <c r="Z61" s="11"/>
      <c r="AA61" s="11">
        <v>0.66666666666666663</v>
      </c>
      <c r="AB61" s="11"/>
      <c r="AC61" s="44"/>
      <c r="AD61" s="11"/>
      <c r="AE61" s="11">
        <v>0.66666666666666663</v>
      </c>
      <c r="AF61" s="11"/>
      <c r="AG61" s="11">
        <v>0.66666666666666663</v>
      </c>
      <c r="AH61" s="11"/>
      <c r="AI61" s="11"/>
      <c r="AJ61" s="15">
        <v>0.59375</v>
      </c>
    </row>
    <row r="62" spans="2:37" x14ac:dyDescent="0.3">
      <c r="B62" s="16">
        <f t="shared" ref="B62:D62" si="25">(B59-B58)+(B61-B60)</f>
        <v>0.33333333333333326</v>
      </c>
      <c r="C62" s="16">
        <f>(C59-C58)+(C61-C60)</f>
        <v>0.33333333333333326</v>
      </c>
      <c r="D62" s="16">
        <f t="shared" si="25"/>
        <v>0.33333333333333326</v>
      </c>
      <c r="E62" s="16">
        <f>(E59-E58)+(E61-E60)</f>
        <v>0.33333333333333326</v>
      </c>
      <c r="F62" s="16">
        <f t="shared" ref="F62:H62" si="26">(F59-F58)+(F61-F60)</f>
        <v>0</v>
      </c>
      <c r="G62" s="16">
        <f t="shared" si="26"/>
        <v>0</v>
      </c>
      <c r="H62" s="17">
        <f t="shared" si="26"/>
        <v>0.29166666666666663</v>
      </c>
      <c r="I62" s="16">
        <f>(I59-I58)+(I61-I60)</f>
        <v>0.33333333333333326</v>
      </c>
      <c r="J62" s="16">
        <f t="shared" ref="J62:T62" si="27">(J59-J58)+(J61-J60)</f>
        <v>0.29166666666666663</v>
      </c>
      <c r="K62" s="16">
        <f t="shared" si="27"/>
        <v>0</v>
      </c>
      <c r="L62" s="16">
        <f t="shared" si="27"/>
        <v>0.29166666666666663</v>
      </c>
      <c r="M62" s="16">
        <f t="shared" si="27"/>
        <v>0.33333333333333326</v>
      </c>
      <c r="N62" s="16">
        <f t="shared" si="27"/>
        <v>0</v>
      </c>
      <c r="O62" s="17">
        <f t="shared" si="27"/>
        <v>0</v>
      </c>
      <c r="P62" s="16">
        <f t="shared" si="27"/>
        <v>0.29166666666666663</v>
      </c>
      <c r="Q62" s="16">
        <f t="shared" si="27"/>
        <v>0.33333333333333326</v>
      </c>
      <c r="R62" s="16">
        <f t="shared" si="27"/>
        <v>0</v>
      </c>
      <c r="S62" s="16">
        <f t="shared" si="27"/>
        <v>0</v>
      </c>
      <c r="T62" s="16">
        <f t="shared" si="27"/>
        <v>0.29166666666666663</v>
      </c>
      <c r="U62" s="16">
        <f>(U59-U58)+(U61-U60)</f>
        <v>0.39583333333333331</v>
      </c>
      <c r="V62" s="17">
        <f>(V59-V58)+(V61-V60)</f>
        <v>0.39583333333333331</v>
      </c>
      <c r="W62" s="16">
        <f t="shared" ref="W62:Z62" si="28">(W59-W58)+(W61-W60)</f>
        <v>0</v>
      </c>
      <c r="X62" s="16">
        <f t="shared" si="28"/>
        <v>0.29166666666666663</v>
      </c>
      <c r="Y62" s="16">
        <f t="shared" si="28"/>
        <v>0.29166666666666663</v>
      </c>
      <c r="Z62" s="16">
        <f t="shared" si="28"/>
        <v>0.33333333333333326</v>
      </c>
      <c r="AA62" s="16">
        <f>(AA59-AA58)+(AA61-AA60)</f>
        <v>0.33333333333333326</v>
      </c>
      <c r="AB62" s="16">
        <f t="shared" ref="AB62:AD62" si="29">(AB59-AB58)+(AB61-AB60)</f>
        <v>0</v>
      </c>
      <c r="AC62" s="17">
        <f t="shared" si="29"/>
        <v>0</v>
      </c>
      <c r="AD62" s="16">
        <f t="shared" si="29"/>
        <v>0.33333333333333326</v>
      </c>
      <c r="AE62" s="16">
        <f>(AE59-AE58)+(AE61-AE60)</f>
        <v>0.33333333333333326</v>
      </c>
      <c r="AF62" s="16">
        <f t="shared" ref="AF62" si="30">(AF59-AF58)+(AF61-AF60)</f>
        <v>0.33333333333333326</v>
      </c>
      <c r="AG62" s="16">
        <f>(AG59-AG58)+(AG61-AG60)</f>
        <v>0.33333333333333326</v>
      </c>
      <c r="AH62" s="16">
        <f t="shared" ref="AH62:AJ62" si="31">(AH59-AH58)+(AH61-AH60)</f>
        <v>0</v>
      </c>
      <c r="AI62" s="16">
        <f t="shared" si="31"/>
        <v>0</v>
      </c>
      <c r="AJ62" s="18">
        <f t="shared" si="31"/>
        <v>0.29166666666666663</v>
      </c>
    </row>
    <row r="63" spans="2:37" x14ac:dyDescent="0.3">
      <c r="B63" s="40"/>
      <c r="C63" s="34"/>
      <c r="D63" s="40"/>
      <c r="E63" s="40"/>
      <c r="F63" s="32" t="s">
        <v>0</v>
      </c>
      <c r="G63" s="32" t="s">
        <v>0</v>
      </c>
      <c r="H63" s="45"/>
      <c r="I63" s="40"/>
      <c r="J63" s="40"/>
      <c r="K63" s="34" t="s">
        <v>1</v>
      </c>
      <c r="L63" s="40"/>
      <c r="M63" s="40"/>
      <c r="N63" s="32" t="s">
        <v>0</v>
      </c>
      <c r="O63" s="48" t="s">
        <v>0</v>
      </c>
      <c r="P63" s="40"/>
      <c r="Q63" s="40"/>
      <c r="R63" s="32" t="s">
        <v>0</v>
      </c>
      <c r="S63" s="32" t="s">
        <v>0</v>
      </c>
      <c r="T63" s="40"/>
      <c r="U63" s="40"/>
      <c r="V63" s="45"/>
      <c r="W63" s="34" t="s">
        <v>1</v>
      </c>
      <c r="X63" s="40"/>
      <c r="Y63" s="40"/>
      <c r="Z63" s="40"/>
      <c r="AA63" s="40"/>
      <c r="AB63" s="32" t="s">
        <v>0</v>
      </c>
      <c r="AC63" s="48" t="s">
        <v>0</v>
      </c>
      <c r="AD63" s="40"/>
      <c r="AE63" s="34"/>
      <c r="AF63" s="40"/>
      <c r="AG63" s="40"/>
      <c r="AH63" s="32" t="s">
        <v>0</v>
      </c>
      <c r="AI63" s="32" t="s">
        <v>0</v>
      </c>
      <c r="AJ63" s="33"/>
    </row>
    <row r="64" spans="2:37" x14ac:dyDescent="0.3">
      <c r="B64" s="40"/>
      <c r="C64" s="40"/>
      <c r="D64" s="40"/>
      <c r="E64" s="40"/>
      <c r="F64" s="40"/>
      <c r="G64" s="40"/>
      <c r="H64" s="46">
        <f>B62+C62+D62+E62+F62+G62+H62</f>
        <v>1.6249999999999996</v>
      </c>
      <c r="I64" s="40"/>
      <c r="J64" s="40"/>
      <c r="K64" s="40"/>
      <c r="L64" s="40"/>
      <c r="M64" s="40"/>
      <c r="N64" s="40"/>
      <c r="O64" s="46">
        <f>I62+J62+K62+L62+M62+N62+O62</f>
        <v>1.2499999999999998</v>
      </c>
      <c r="P64" s="40"/>
      <c r="Q64" s="40"/>
      <c r="R64" s="40"/>
      <c r="S64" s="40"/>
      <c r="T64" s="40"/>
      <c r="U64" s="40"/>
      <c r="V64" s="46">
        <f>P62+Q62+R62+S62+T62+U62+V62</f>
        <v>1.708333333333333</v>
      </c>
      <c r="W64" s="40"/>
      <c r="X64" s="40"/>
      <c r="Y64" s="40"/>
      <c r="Z64" s="40"/>
      <c r="AA64" s="40"/>
      <c r="AB64" s="40"/>
      <c r="AC64" s="46">
        <f>W62+X62+Y62+Z62+AA62+AB62+AC62</f>
        <v>1.2499999999999998</v>
      </c>
      <c r="AD64" s="40"/>
      <c r="AE64" s="40"/>
      <c r="AF64" s="40"/>
      <c r="AG64" s="40"/>
      <c r="AH64" s="40"/>
      <c r="AI64" s="40"/>
      <c r="AJ64" s="36">
        <f>AD62+AE62+AF62+AG62+AH62+AI62+AJ62</f>
        <v>1.6249999999999996</v>
      </c>
    </row>
    <row r="65" spans="2:37" ht="15" thickBot="1" x14ac:dyDescent="0.35">
      <c r="B65" s="41"/>
      <c r="C65" s="41"/>
      <c r="D65" s="41"/>
      <c r="E65" s="41"/>
      <c r="F65" s="41"/>
      <c r="G65" s="41"/>
      <c r="H65" s="47"/>
      <c r="I65" s="41"/>
      <c r="J65" s="41"/>
      <c r="K65" s="41"/>
      <c r="L65" s="41"/>
      <c r="M65" s="41"/>
      <c r="N65" s="41"/>
      <c r="O65" s="47"/>
      <c r="P65" s="41"/>
      <c r="Q65" s="41"/>
      <c r="R65" s="41"/>
      <c r="S65" s="41"/>
      <c r="T65" s="41"/>
      <c r="U65" s="41"/>
      <c r="V65" s="47"/>
      <c r="W65" s="41"/>
      <c r="X65" s="41"/>
      <c r="Y65" s="41"/>
      <c r="Z65" s="41"/>
      <c r="AA65" s="41"/>
      <c r="AB65" s="41"/>
      <c r="AC65" s="47"/>
      <c r="AD65" s="41"/>
      <c r="AE65" s="41"/>
      <c r="AF65" s="41"/>
      <c r="AG65" s="41"/>
      <c r="AH65" s="41"/>
      <c r="AI65" s="41"/>
      <c r="AJ65" s="37"/>
      <c r="AK65" s="39">
        <f>SUM(H64+O64+V64+AC64+AJ64)</f>
        <v>7.4583333333333321</v>
      </c>
    </row>
    <row r="66" spans="2:37" x14ac:dyDescent="0.3">
      <c r="B66" s="1">
        <v>0.3125</v>
      </c>
      <c r="C66" s="1">
        <v>0.28125</v>
      </c>
      <c r="D66" s="1"/>
      <c r="E66" s="1">
        <v>0.28125</v>
      </c>
      <c r="F66" s="1">
        <v>0.52083333333333337</v>
      </c>
      <c r="G66" s="1"/>
      <c r="H66" s="42"/>
      <c r="I66" s="1">
        <v>0.28125</v>
      </c>
      <c r="J66" s="1">
        <v>0.52083333333333337</v>
      </c>
      <c r="K66" s="1"/>
      <c r="L66" s="1"/>
      <c r="M66" s="1">
        <v>0.28125</v>
      </c>
      <c r="N66" s="1">
        <v>0.33333333333333331</v>
      </c>
      <c r="O66" s="42">
        <v>0.33333333333333331</v>
      </c>
      <c r="P66" s="1"/>
      <c r="Q66" s="1">
        <v>0.28125</v>
      </c>
      <c r="R66" s="1">
        <v>0.28125</v>
      </c>
      <c r="S66" s="1">
        <v>0.52083333333333337</v>
      </c>
      <c r="T66" s="1">
        <v>0.3125</v>
      </c>
      <c r="U66" s="1"/>
      <c r="V66" s="42"/>
      <c r="W66" s="1">
        <v>0.52083333333333337</v>
      </c>
      <c r="X66" s="1">
        <v>0.3125</v>
      </c>
      <c r="Y66" s="1">
        <v>0.52083333333333337</v>
      </c>
      <c r="Z66" s="1">
        <v>0.3125</v>
      </c>
      <c r="AA66" s="1"/>
      <c r="AB66" s="1"/>
      <c r="AC66" s="42">
        <v>0.28125</v>
      </c>
      <c r="AD66" s="1">
        <v>0.3125</v>
      </c>
      <c r="AE66" s="1">
        <v>0.28125</v>
      </c>
      <c r="AF66" s="1"/>
      <c r="AG66" s="1">
        <v>0.28125</v>
      </c>
      <c r="AH66" s="1">
        <v>0.52083333333333337</v>
      </c>
      <c r="AI66" s="1"/>
      <c r="AJ66" s="5"/>
    </row>
    <row r="67" spans="2:37" x14ac:dyDescent="0.3">
      <c r="B67" s="6">
        <v>0.5</v>
      </c>
      <c r="C67" s="6">
        <v>0.5</v>
      </c>
      <c r="D67" s="6"/>
      <c r="E67" s="6">
        <v>0.5</v>
      </c>
      <c r="F67" s="6">
        <v>0.85416666666666663</v>
      </c>
      <c r="G67" s="6"/>
      <c r="H67" s="43"/>
      <c r="I67" s="6">
        <v>0.5</v>
      </c>
      <c r="J67" s="6">
        <v>0.85416666666666663</v>
      </c>
      <c r="K67" s="6"/>
      <c r="L67" s="6"/>
      <c r="M67" s="6">
        <v>0.5</v>
      </c>
      <c r="N67" s="6">
        <v>0.5</v>
      </c>
      <c r="O67" s="43">
        <v>0.5</v>
      </c>
      <c r="P67" s="6"/>
      <c r="Q67" s="6">
        <v>0.5</v>
      </c>
      <c r="R67" s="6">
        <v>0.5</v>
      </c>
      <c r="S67" s="6">
        <v>0.85416666666666663</v>
      </c>
      <c r="T67" s="6">
        <v>0.5</v>
      </c>
      <c r="U67" s="6"/>
      <c r="V67" s="43"/>
      <c r="W67" s="6">
        <v>0.85416666666666663</v>
      </c>
      <c r="X67" s="6">
        <v>0.5</v>
      </c>
      <c r="Y67" s="6">
        <v>0.85416666666666663</v>
      </c>
      <c r="Z67" s="6">
        <v>0.5</v>
      </c>
      <c r="AA67" s="6"/>
      <c r="AB67" s="6"/>
      <c r="AC67" s="10">
        <v>0.5</v>
      </c>
      <c r="AD67" s="6">
        <v>0.5</v>
      </c>
      <c r="AE67" s="6">
        <v>0.5</v>
      </c>
      <c r="AF67" s="6"/>
      <c r="AG67" s="6">
        <v>0.5</v>
      </c>
      <c r="AH67" s="6">
        <v>0.85416666666666663</v>
      </c>
      <c r="AI67" s="6"/>
      <c r="AJ67" s="10"/>
    </row>
    <row r="68" spans="2:37" x14ac:dyDescent="0.3">
      <c r="B68" s="6">
        <v>0.52083333333333337</v>
      </c>
      <c r="C68" s="6">
        <v>0.52083333333333337</v>
      </c>
      <c r="D68" s="6"/>
      <c r="E68" s="6">
        <v>0.52083333333333337</v>
      </c>
      <c r="F68" s="6"/>
      <c r="G68" s="6"/>
      <c r="H68" s="43"/>
      <c r="I68" s="6">
        <v>0.52083333333333337</v>
      </c>
      <c r="J68" s="6"/>
      <c r="K68" s="6"/>
      <c r="L68" s="6"/>
      <c r="M68" s="6">
        <v>0.52083333333333337</v>
      </c>
      <c r="N68" s="6">
        <v>0.52083333333333337</v>
      </c>
      <c r="O68" s="43">
        <v>0.52083333333333337</v>
      </c>
      <c r="P68" s="6"/>
      <c r="Q68" s="6">
        <v>0.52083333333333337</v>
      </c>
      <c r="R68" s="6">
        <v>0.52083333333333337</v>
      </c>
      <c r="S68" s="6"/>
      <c r="T68" s="6">
        <v>0.52083333333333337</v>
      </c>
      <c r="U68" s="6"/>
      <c r="V68" s="43"/>
      <c r="W68" s="6"/>
      <c r="X68" s="6">
        <v>0.52083333333333337</v>
      </c>
      <c r="Y68" s="6"/>
      <c r="Z68" s="6">
        <v>0.52083333333333337</v>
      </c>
      <c r="AA68" s="6"/>
      <c r="AB68" s="6"/>
      <c r="AC68" s="10">
        <v>0.52083333333333337</v>
      </c>
      <c r="AD68" s="6">
        <v>0.52083333333333337</v>
      </c>
      <c r="AE68" s="6">
        <v>0.52083333333333337</v>
      </c>
      <c r="AF68" s="6"/>
      <c r="AG68" s="6">
        <v>0.52083333333333337</v>
      </c>
      <c r="AH68" s="6"/>
      <c r="AI68" s="6"/>
      <c r="AJ68" s="10"/>
    </row>
    <row r="69" spans="2:37" x14ac:dyDescent="0.3">
      <c r="B69" s="11">
        <v>0.66666666666666663</v>
      </c>
      <c r="C69" s="11">
        <v>0.59375</v>
      </c>
      <c r="D69" s="11"/>
      <c r="E69" s="11">
        <v>0.59375</v>
      </c>
      <c r="F69" s="11"/>
      <c r="G69" s="11"/>
      <c r="H69" s="44"/>
      <c r="I69" s="11">
        <v>0.59375</v>
      </c>
      <c r="J69" s="11"/>
      <c r="K69" s="11"/>
      <c r="L69" s="11"/>
      <c r="M69" s="11">
        <v>0.59375</v>
      </c>
      <c r="N69" s="11">
        <v>0.75</v>
      </c>
      <c r="O69" s="44">
        <v>0.75</v>
      </c>
      <c r="P69" s="11"/>
      <c r="Q69" s="11">
        <v>0.59375</v>
      </c>
      <c r="R69" s="11">
        <v>0.59375</v>
      </c>
      <c r="S69" s="11"/>
      <c r="T69" s="11">
        <v>0.66666666666666663</v>
      </c>
      <c r="U69" s="11"/>
      <c r="V69" s="44"/>
      <c r="W69" s="11"/>
      <c r="X69" s="11">
        <v>0.66666666666666663</v>
      </c>
      <c r="Y69" s="11"/>
      <c r="Z69" s="11">
        <v>0.66666666666666663</v>
      </c>
      <c r="AA69" s="11"/>
      <c r="AB69" s="11"/>
      <c r="AC69" s="15">
        <v>0.59375</v>
      </c>
      <c r="AD69" s="11">
        <v>0.66666666666666663</v>
      </c>
      <c r="AE69" s="11">
        <v>0.59375</v>
      </c>
      <c r="AF69" s="11"/>
      <c r="AG69" s="11">
        <v>0.59375</v>
      </c>
      <c r="AH69" s="11"/>
      <c r="AI69" s="11"/>
      <c r="AJ69" s="15"/>
    </row>
    <row r="70" spans="2:37" x14ac:dyDescent="0.3">
      <c r="B70" s="16">
        <f>(B67-B66)+(B69-B68)</f>
        <v>0.33333333333333326</v>
      </c>
      <c r="C70" s="16">
        <f t="shared" ref="C70:M70" si="32">(C67-C66)+(C69-C68)</f>
        <v>0.29166666666666663</v>
      </c>
      <c r="D70" s="16">
        <f t="shared" si="32"/>
        <v>0</v>
      </c>
      <c r="E70" s="16">
        <f t="shared" si="32"/>
        <v>0.29166666666666663</v>
      </c>
      <c r="F70" s="16">
        <f t="shared" si="32"/>
        <v>0.33333333333333326</v>
      </c>
      <c r="G70" s="16">
        <f t="shared" si="32"/>
        <v>0</v>
      </c>
      <c r="H70" s="17">
        <f t="shared" si="32"/>
        <v>0</v>
      </c>
      <c r="I70" s="16">
        <f t="shared" si="32"/>
        <v>0.29166666666666663</v>
      </c>
      <c r="J70" s="16">
        <f t="shared" si="32"/>
        <v>0.33333333333333326</v>
      </c>
      <c r="K70" s="16">
        <f t="shared" si="32"/>
        <v>0</v>
      </c>
      <c r="L70" s="16">
        <f t="shared" si="32"/>
        <v>0</v>
      </c>
      <c r="M70" s="16">
        <f t="shared" si="32"/>
        <v>0.29166666666666663</v>
      </c>
      <c r="N70" s="16">
        <f>(N67-N66)+(N69-N68)</f>
        <v>0.39583333333333331</v>
      </c>
      <c r="O70" s="17">
        <f>(O67-O66)+(O69-O68)</f>
        <v>0.39583333333333331</v>
      </c>
      <c r="P70" s="16">
        <f t="shared" ref="P70:S70" si="33">(P67-P66)+(P69-P68)</f>
        <v>0</v>
      </c>
      <c r="Q70" s="16">
        <f t="shared" si="33"/>
        <v>0.29166666666666663</v>
      </c>
      <c r="R70" s="16">
        <f t="shared" si="33"/>
        <v>0.29166666666666663</v>
      </c>
      <c r="S70" s="16">
        <f t="shared" si="33"/>
        <v>0.33333333333333326</v>
      </c>
      <c r="T70" s="16">
        <f>(T67-T66)+(T69-T68)</f>
        <v>0.33333333333333326</v>
      </c>
      <c r="U70" s="16">
        <f t="shared" ref="U70:W70" si="34">(U67-U66)+(U69-U68)</f>
        <v>0</v>
      </c>
      <c r="V70" s="17">
        <f t="shared" si="34"/>
        <v>0</v>
      </c>
      <c r="W70" s="16">
        <f t="shared" si="34"/>
        <v>0.33333333333333326</v>
      </c>
      <c r="X70" s="16">
        <f>(X67-X66)+(X69-X68)</f>
        <v>0.33333333333333326</v>
      </c>
      <c r="Y70" s="16">
        <f t="shared" ref="Y70" si="35">(Y67-Y66)+(Y69-Y68)</f>
        <v>0.33333333333333326</v>
      </c>
      <c r="Z70" s="16">
        <f>(Z67-Z66)+(Z69-Z68)</f>
        <v>0.33333333333333326</v>
      </c>
      <c r="AA70" s="16">
        <f t="shared" ref="AA70:AC70" si="36">(AA67-AA66)+(AA69-AA68)</f>
        <v>0</v>
      </c>
      <c r="AB70" s="16">
        <f t="shared" si="36"/>
        <v>0</v>
      </c>
      <c r="AC70" s="18">
        <f t="shared" si="36"/>
        <v>0.29166666666666663</v>
      </c>
      <c r="AD70" s="16">
        <f>(AD67-AD66)+(AD69-AD68)</f>
        <v>0.33333333333333326</v>
      </c>
      <c r="AE70" s="16">
        <f t="shared" ref="AE70:AJ70" si="37">(AE67-AE66)+(AE69-AE68)</f>
        <v>0.29166666666666663</v>
      </c>
      <c r="AF70" s="16">
        <f t="shared" si="37"/>
        <v>0</v>
      </c>
      <c r="AG70" s="16">
        <f t="shared" si="37"/>
        <v>0.29166666666666663</v>
      </c>
      <c r="AH70" s="16">
        <f t="shared" si="37"/>
        <v>0.33333333333333326</v>
      </c>
      <c r="AI70" s="16">
        <f t="shared" si="37"/>
        <v>0</v>
      </c>
      <c r="AJ70" s="18">
        <f t="shared" si="37"/>
        <v>0</v>
      </c>
    </row>
    <row r="71" spans="2:37" x14ac:dyDescent="0.3">
      <c r="B71" s="40"/>
      <c r="C71" s="40"/>
      <c r="D71" s="34" t="s">
        <v>1</v>
      </c>
      <c r="E71" s="40"/>
      <c r="F71" s="40"/>
      <c r="G71" s="32" t="s">
        <v>0</v>
      </c>
      <c r="H71" s="48" t="s">
        <v>0</v>
      </c>
      <c r="I71" s="40"/>
      <c r="J71" s="40"/>
      <c r="K71" s="32" t="s">
        <v>0</v>
      </c>
      <c r="L71" s="32" t="s">
        <v>0</v>
      </c>
      <c r="M71" s="40"/>
      <c r="N71" s="40"/>
      <c r="O71" s="45"/>
      <c r="P71" s="34" t="s">
        <v>1</v>
      </c>
      <c r="Q71" s="40"/>
      <c r="R71" s="40"/>
      <c r="S71" s="40"/>
      <c r="T71" s="40"/>
      <c r="U71" s="32" t="s">
        <v>0</v>
      </c>
      <c r="V71" s="35" t="s">
        <v>0</v>
      </c>
      <c r="W71" s="40"/>
      <c r="X71" s="34" t="s">
        <v>1</v>
      </c>
      <c r="Y71" s="40"/>
      <c r="Z71" s="40"/>
      <c r="AA71" s="32" t="s">
        <v>0</v>
      </c>
      <c r="AB71" s="32" t="s">
        <v>0</v>
      </c>
      <c r="AC71" s="33"/>
      <c r="AD71" s="40"/>
      <c r="AE71" s="40"/>
      <c r="AF71" s="34" t="s">
        <v>1</v>
      </c>
      <c r="AG71" s="40"/>
      <c r="AH71" s="40"/>
      <c r="AI71" s="32" t="s">
        <v>0</v>
      </c>
      <c r="AJ71" s="35" t="s">
        <v>0</v>
      </c>
    </row>
    <row r="72" spans="2:37" x14ac:dyDescent="0.3">
      <c r="B72" s="40"/>
      <c r="C72" s="40"/>
      <c r="D72" s="40"/>
      <c r="E72" s="40"/>
      <c r="F72" s="40"/>
      <c r="G72" s="40"/>
      <c r="H72" s="46">
        <f>B70+C70+D70+E70+F70+G70+H70</f>
        <v>1.2499999999999998</v>
      </c>
      <c r="I72" s="40"/>
      <c r="J72" s="40"/>
      <c r="K72" s="40"/>
      <c r="L72" s="40"/>
      <c r="M72" s="40"/>
      <c r="N72" s="40"/>
      <c r="O72" s="36">
        <f>I70+J70+K70+L70+M70+N70+O70</f>
        <v>1.708333333333333</v>
      </c>
      <c r="P72" s="40"/>
      <c r="Q72" s="40"/>
      <c r="R72" s="40"/>
      <c r="S72" s="40"/>
      <c r="T72" s="40"/>
      <c r="U72" s="40"/>
      <c r="V72" s="36">
        <f>P70+Q70+R70+S70+T70+U70+V70</f>
        <v>1.2499999999999998</v>
      </c>
      <c r="W72" s="40"/>
      <c r="X72" s="40"/>
      <c r="Y72" s="40"/>
      <c r="Z72" s="40"/>
      <c r="AA72" s="40"/>
      <c r="AB72" s="40"/>
      <c r="AC72" s="36">
        <f>W70+X70+Y70+Z70+AA70+AB70+AC70</f>
        <v>1.6249999999999996</v>
      </c>
      <c r="AD72" s="40"/>
      <c r="AE72" s="40"/>
      <c r="AF72" s="40"/>
      <c r="AG72" s="40"/>
      <c r="AH72" s="40"/>
      <c r="AI72" s="40"/>
      <c r="AJ72" s="36">
        <f>AD70+AE70+AF70+AG70+AH70+AI70+AJ70</f>
        <v>1.2499999999999998</v>
      </c>
    </row>
    <row r="73" spans="2:37" ht="15" thickBot="1" x14ac:dyDescent="0.35">
      <c r="B73" s="41"/>
      <c r="C73" s="41"/>
      <c r="D73" s="41"/>
      <c r="E73" s="41"/>
      <c r="F73" s="41"/>
      <c r="G73" s="41"/>
      <c r="H73" s="47"/>
      <c r="I73" s="41"/>
      <c r="J73" s="41"/>
      <c r="K73" s="41"/>
      <c r="L73" s="41"/>
      <c r="M73" s="41"/>
      <c r="N73" s="41"/>
      <c r="O73" s="37"/>
      <c r="P73" s="41"/>
      <c r="Q73" s="41"/>
      <c r="R73" s="41"/>
      <c r="S73" s="41"/>
      <c r="T73" s="41"/>
      <c r="U73" s="41"/>
      <c r="V73" s="37"/>
      <c r="W73" s="41"/>
      <c r="X73" s="41"/>
      <c r="Y73" s="41"/>
      <c r="Z73" s="41"/>
      <c r="AA73" s="41"/>
      <c r="AB73" s="41"/>
      <c r="AC73" s="37"/>
      <c r="AD73" s="41"/>
      <c r="AE73" s="41"/>
      <c r="AF73" s="41"/>
      <c r="AG73" s="41"/>
      <c r="AH73" s="41"/>
      <c r="AI73" s="41"/>
      <c r="AJ73" s="37"/>
      <c r="AK73" s="39">
        <f>SUM(H72+O72+V72+AC72+AJ72)</f>
        <v>7.0833333333333321</v>
      </c>
    </row>
  </sheetData>
  <mergeCells count="4">
    <mergeCell ref="B2:M2"/>
    <mergeCell ref="AM27:AM29"/>
    <mergeCell ref="AM24:AM26"/>
    <mergeCell ref="B40:M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DESSART Dilane</cp:lastModifiedBy>
  <dcterms:created xsi:type="dcterms:W3CDTF">2026-05-22T12:07:52Z</dcterms:created>
  <dcterms:modified xsi:type="dcterms:W3CDTF">2026-05-22T15:51:55Z</dcterms:modified>
</cp:coreProperties>
</file>